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nas\Desktop\２０２５九州大会\大会要項その他\"/>
    </mc:Choice>
  </mc:AlternateContent>
  <xr:revisionPtr revIDLastSave="0" documentId="13_ncr:1_{FC88BA8C-92F9-4596-9D72-D69AADF47D9F}" xr6:coauthVersionLast="47" xr6:coauthVersionMax="47" xr10:uidLastSave="{00000000-0000-0000-0000-000000000000}"/>
  <bookViews>
    <workbookView xWindow="-108" yWindow="-108" windowWidth="23256" windowHeight="13896" xr2:uid="{B98009C7-E83D-4688-BD48-BA668013AFD1}"/>
  </bookViews>
  <sheets>
    <sheet name="大会参加費振込内訳書" sheetId="1" r:id="rId1"/>
    <sheet name="申込書（男子）" sheetId="2" r:id="rId2"/>
    <sheet name="申込書（女子）" sheetId="3" r:id="rId3"/>
    <sheet name="リレー申込書" sheetId="4" r:id="rId4"/>
    <sheet name="記入例(個人種目）" sheetId="5" r:id="rId5"/>
    <sheet name="記入例（リレー）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W24" i="1"/>
  <c r="P23" i="1"/>
  <c r="P22" i="1"/>
  <c r="P30" i="1" l="1"/>
</calcChain>
</file>

<file path=xl/sharedStrings.xml><?xml version="1.0" encoding="utf-8"?>
<sst xmlns="http://schemas.openxmlformats.org/spreadsheetml/2006/main" count="196" uniqueCount="100">
  <si>
    <t>大会申込書 （兼 参加費振込内訳書）</t>
  </si>
  <si>
    <t>大会名</t>
    <rPh sb="0" eb="3">
      <t>タイカイメイ</t>
    </rPh>
    <phoneticPr fontId="1"/>
  </si>
  <si>
    <t>2025フィンスイミングオープンin福岡</t>
  </si>
  <si>
    <t>期日</t>
  </si>
  <si>
    <t>(フリガナ）</t>
  </si>
  <si>
    <t>大会当日の
引率責任者（監督者）</t>
  </si>
  <si>
    <t>登録団体名</t>
  </si>
  <si>
    <t>団体代表者</t>
  </si>
  <si>
    <t>連絡先電話番号</t>
  </si>
  <si>
    <t>連絡責任者</t>
  </si>
  <si>
    <t>E-mail</t>
  </si>
  <si>
    <t>住　　　所</t>
  </si>
  <si>
    <t>〒</t>
  </si>
  <si>
    <t>－</t>
  </si>
  <si>
    <t>＜確認・誓約事項＞</t>
  </si>
  <si>
    <t>大会参加に際し、団体代表者が参加者全員に対して以下の点を確認した旨、</t>
  </si>
  <si>
    <t>ならびに、引率責任者を含め全員が、大会運営に協力する旨を誓約します。</t>
  </si>
  <si>
    <t>■定期的に練習を実施しています</t>
  </si>
  <si>
    <t>■大会当日は健康管理・安全管理に十分注意し、体調に異常が生じた場合は出場しません</t>
  </si>
  <si>
    <t>■事故等が発生した場合は、自身（未成年者の場合は団体責任者）の責任において処理します</t>
  </si>
  <si>
    <t>■定められた安全対策を遵守します（大会主催者、会場の指示に従います）</t>
  </si>
  <si>
    <r>
      <t xml:space="preserve">略称
</t>
    </r>
    <r>
      <rPr>
        <b/>
        <sz val="5"/>
        <color theme="1"/>
        <rFont val="ＭＳ Ｐ明朝"/>
        <family val="1"/>
        <charset val="128"/>
      </rPr>
      <t>(団体名が8文字超の場合)</t>
    </r>
  </si>
  <si>
    <t>(西暦)</t>
  </si>
  <si>
    <t>国際大会
（学生）
選考可否</t>
    <rPh sb="0" eb="2">
      <t>コクサイ</t>
    </rPh>
    <rPh sb="2" eb="4">
      <t>タイカイ</t>
    </rPh>
    <rPh sb="6" eb="8">
      <t>ガクセイ</t>
    </rPh>
    <rPh sb="10" eb="12">
      <t>センコウ</t>
    </rPh>
    <rPh sb="12" eb="14">
      <t>カヒ</t>
    </rPh>
    <phoneticPr fontId="19"/>
  </si>
  <si>
    <t>国際大会
選考可否</t>
    <rPh sb="0" eb="2">
      <t>コクサイ</t>
    </rPh>
    <rPh sb="2" eb="4">
      <t>タイカイ</t>
    </rPh>
    <rPh sb="5" eb="7">
      <t>センコウ</t>
    </rPh>
    <rPh sb="7" eb="9">
      <t>カヒ</t>
    </rPh>
    <phoneticPr fontId="19"/>
  </si>
  <si>
    <t>Ｊビーフィン</t>
    <phoneticPr fontId="19"/>
  </si>
  <si>
    <t>CMASビーフィン</t>
    <phoneticPr fontId="20"/>
  </si>
  <si>
    <t>アプニア</t>
    <phoneticPr fontId="20"/>
  </si>
  <si>
    <t>サーフィス</t>
  </si>
  <si>
    <t>生年</t>
  </si>
  <si>
    <r>
      <t>登録番号　　　　　　　</t>
    </r>
    <r>
      <rPr>
        <b/>
        <sz val="8"/>
        <color rgb="FFFF0000"/>
        <rFont val="ＭＳ ゴシック"/>
        <family val="3"/>
        <charset val="128"/>
      </rPr>
      <t>（オープンは〇）</t>
    </r>
    <rPh sb="0" eb="4">
      <t>トウロクバンゴウ</t>
    </rPh>
    <phoneticPr fontId="19"/>
  </si>
  <si>
    <t>フリガナ</t>
    <phoneticPr fontId="22"/>
  </si>
  <si>
    <t>氏  名</t>
    <phoneticPr fontId="20"/>
  </si>
  <si>
    <t>No</t>
    <phoneticPr fontId="19"/>
  </si>
  <si>
    <t>個人種目（男子）</t>
    <rPh sb="5" eb="7">
      <t>ダンシ</t>
    </rPh>
    <phoneticPr fontId="20"/>
  </si>
  <si>
    <r>
      <t>略称</t>
    </r>
    <r>
      <rPr>
        <sz val="9"/>
        <rFont val="ＭＳ ゴシック"/>
        <family val="3"/>
        <charset val="128"/>
      </rPr>
      <t>（8文字以内）</t>
    </r>
    <rPh sb="0" eb="2">
      <t>リャクショウ</t>
    </rPh>
    <rPh sb="4" eb="6">
      <t>モジ</t>
    </rPh>
    <rPh sb="6" eb="8">
      <t>イナイ</t>
    </rPh>
    <phoneticPr fontId="19"/>
  </si>
  <si>
    <t>登録団体名</t>
    <rPh sb="0" eb="2">
      <t>トウロク</t>
    </rPh>
    <rPh sb="2" eb="4">
      <t>ダンタイ</t>
    </rPh>
    <rPh sb="4" eb="5">
      <t>メイ</t>
    </rPh>
    <phoneticPr fontId="19"/>
  </si>
  <si>
    <t>2025フィンスイミングオープンin福岡</t>
    <rPh sb="18" eb="20">
      <t>フクオカ</t>
    </rPh>
    <phoneticPr fontId="22"/>
  </si>
  <si>
    <t>大会名</t>
    <rPh sb="0" eb="2">
      <t>タイカイ</t>
    </rPh>
    <rPh sb="2" eb="3">
      <t>メイ</t>
    </rPh>
    <phoneticPr fontId="19"/>
  </si>
  <si>
    <t>個人種目（女子）</t>
    <rPh sb="5" eb="7">
      <t>ジョシ</t>
    </rPh>
    <phoneticPr fontId="20"/>
  </si>
  <si>
    <t>2025フィンスイミングオープンin福岡</t>
    <rPh sb="18" eb="20">
      <t>フクオカ</t>
    </rPh>
    <phoneticPr fontId="19"/>
  </si>
  <si>
    <t>リレー種目（登録者のみ）</t>
    <rPh sb="3" eb="5">
      <t>シュモク</t>
    </rPh>
    <rPh sb="6" eb="9">
      <t>トウロクシャ</t>
    </rPh>
    <phoneticPr fontId="20"/>
  </si>
  <si>
    <t>Jビーフィン（男子）</t>
    <rPh sb="7" eb="9">
      <t>ダンシ</t>
    </rPh>
    <phoneticPr fontId="19"/>
  </si>
  <si>
    <t>Jビーフィン（女子）</t>
    <rPh sb="7" eb="9">
      <t>ジョシ</t>
    </rPh>
    <phoneticPr fontId="19"/>
  </si>
  <si>
    <t>CMASビーフィン（混合）</t>
    <rPh sb="10" eb="12">
      <t>コンゴウ</t>
    </rPh>
    <phoneticPr fontId="19"/>
  </si>
  <si>
    <t>サーフィス（男子）</t>
    <rPh sb="6" eb="8">
      <t>ダンシ</t>
    </rPh>
    <phoneticPr fontId="19"/>
  </si>
  <si>
    <t>サーフィス（女子）</t>
    <rPh sb="6" eb="8">
      <t>ジョシ</t>
    </rPh>
    <phoneticPr fontId="19"/>
  </si>
  <si>
    <t>4×50</t>
    <phoneticPr fontId="19"/>
  </si>
  <si>
    <t>4×100</t>
    <phoneticPr fontId="19"/>
  </si>
  <si>
    <t>リレー種目（オープン参加者含む）</t>
    <rPh sb="3" eb="5">
      <t>シュモク</t>
    </rPh>
    <rPh sb="10" eb="12">
      <t>サンカ</t>
    </rPh>
    <rPh sb="12" eb="13">
      <t>シャ</t>
    </rPh>
    <rPh sb="13" eb="14">
      <t>フク</t>
    </rPh>
    <phoneticPr fontId="20"/>
  </si>
  <si>
    <t>※記録は公認されません</t>
    <rPh sb="1" eb="3">
      <t>キロク</t>
    </rPh>
    <rPh sb="4" eb="6">
      <t>コウニン</t>
    </rPh>
    <phoneticPr fontId="22"/>
  </si>
  <si>
    <r>
      <t>※</t>
    </r>
    <r>
      <rPr>
        <b/>
        <sz val="11"/>
        <color rgb="FFFF0000"/>
        <rFont val="MS UI Gothic"/>
        <family val="1"/>
        <charset val="128"/>
      </rPr>
      <t>九州リレーは大会当日エントリーのみ</t>
    </r>
    <rPh sb="1" eb="3">
      <t>キュウシュウ</t>
    </rPh>
    <rPh sb="7" eb="11">
      <t>タイカイトウジツ</t>
    </rPh>
    <phoneticPr fontId="22"/>
  </si>
  <si>
    <t>九州　太郎</t>
    <rPh sb="0" eb="2">
      <t>キュウシュウ</t>
    </rPh>
    <rPh sb="3" eb="5">
      <t>タロウ</t>
    </rPh>
    <phoneticPr fontId="22"/>
  </si>
  <si>
    <t>キュウシュウ　タロウ</t>
    <phoneticPr fontId="22"/>
  </si>
  <si>
    <t>25.33</t>
    <phoneticPr fontId="22"/>
  </si>
  <si>
    <t>22.51</t>
    <phoneticPr fontId="22"/>
  </si>
  <si>
    <t>福岡　ニ郎</t>
    <rPh sb="0" eb="2">
      <t>フクオカ</t>
    </rPh>
    <rPh sb="4" eb="5">
      <t>ロウ</t>
    </rPh>
    <phoneticPr fontId="22"/>
  </si>
  <si>
    <t>フクオカ　ジロウ</t>
    <phoneticPr fontId="22"/>
  </si>
  <si>
    <t>〇</t>
    <phoneticPr fontId="22"/>
  </si>
  <si>
    <t>1:05.15</t>
    <phoneticPr fontId="22"/>
  </si>
  <si>
    <t>北九州　三郎</t>
    <rPh sb="0" eb="3">
      <t>キタキュウシュウ</t>
    </rPh>
    <rPh sb="4" eb="6">
      <t>サブロウ</t>
    </rPh>
    <phoneticPr fontId="22"/>
  </si>
  <si>
    <t>キタキュウシュウ　サブロウ</t>
    <phoneticPr fontId="22"/>
  </si>
  <si>
    <t>申請中</t>
    <rPh sb="0" eb="3">
      <t>シンセイチュウ</t>
    </rPh>
    <phoneticPr fontId="22"/>
  </si>
  <si>
    <t>1:35.00</t>
    <phoneticPr fontId="22"/>
  </si>
  <si>
    <t>1:30.00</t>
    <phoneticPr fontId="22"/>
  </si>
  <si>
    <r>
      <t>（</t>
    </r>
    <r>
      <rPr>
        <b/>
        <sz val="8"/>
        <color rgb="FFFF0000"/>
        <rFont val="ＭＳ Ｐ明朝"/>
        <family val="1"/>
        <charset val="128"/>
      </rPr>
      <t>プルダウンで選択</t>
    </r>
    <r>
      <rPr>
        <sz val="8"/>
        <color theme="1"/>
        <rFont val="ＭＳ Ｐ明朝"/>
        <family val="1"/>
        <charset val="128"/>
      </rPr>
      <t>）</t>
    </r>
    <rPh sb="7" eb="9">
      <t>センタク</t>
    </rPh>
    <phoneticPr fontId="1"/>
  </si>
  <si>
    <t>振 込 先</t>
    <rPh sb="0" eb="1">
      <t>オサム</t>
    </rPh>
    <rPh sb="2" eb="3">
      <t>コ</t>
    </rPh>
    <rPh sb="4" eb="5">
      <t>サキ</t>
    </rPh>
    <phoneticPr fontId="19"/>
  </si>
  <si>
    <t>：</t>
    <phoneticPr fontId="19"/>
  </si>
  <si>
    <t>西日本シティ銀行　　千早支店</t>
    <rPh sb="0" eb="1">
      <t>ニシ</t>
    </rPh>
    <rPh sb="1" eb="3">
      <t>ニホン</t>
    </rPh>
    <rPh sb="6" eb="8">
      <t>ギンコウ</t>
    </rPh>
    <rPh sb="10" eb="12">
      <t>チハヤ</t>
    </rPh>
    <rPh sb="12" eb="14">
      <t>シテン</t>
    </rPh>
    <phoneticPr fontId="19"/>
  </si>
  <si>
    <t>普通預金　3417973</t>
    <rPh sb="0" eb="2">
      <t>フツウ</t>
    </rPh>
    <rPh sb="2" eb="4">
      <t>ヨキン</t>
    </rPh>
    <phoneticPr fontId="19"/>
  </si>
  <si>
    <t>口座名義：一般社団法人福岡水中スポーツ連盟　</t>
    <rPh sb="0" eb="2">
      <t>コウザ</t>
    </rPh>
    <rPh sb="2" eb="4">
      <t>メイギ</t>
    </rPh>
    <rPh sb="5" eb="7">
      <t>イッパン</t>
    </rPh>
    <rPh sb="7" eb="9">
      <t>シャダン</t>
    </rPh>
    <rPh sb="9" eb="11">
      <t>ホウジン</t>
    </rPh>
    <rPh sb="11" eb="13">
      <t>フクオカ</t>
    </rPh>
    <rPh sb="13" eb="15">
      <t>スイチュウ</t>
    </rPh>
    <rPh sb="19" eb="21">
      <t>レンメイ</t>
    </rPh>
    <phoneticPr fontId="19"/>
  </si>
  <si>
    <t>シヤ）フクオカスイチュウスポーツレンメイ</t>
    <phoneticPr fontId="19"/>
  </si>
  <si>
    <t>期　限</t>
    <rPh sb="0" eb="1">
      <t>キ</t>
    </rPh>
    <rPh sb="2" eb="3">
      <t>キリ</t>
    </rPh>
    <phoneticPr fontId="19"/>
  </si>
  <si>
    <t>2025年11月11日（火）必着</t>
    <rPh sb="12" eb="13">
      <t>カ</t>
    </rPh>
    <phoneticPr fontId="19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</si>
  <si>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9"/>
  </si>
  <si>
    <t>参加費</t>
    <rPh sb="0" eb="3">
      <t>サンカヒ</t>
    </rPh>
    <phoneticPr fontId="19"/>
  </si>
  <si>
    <t>参加者</t>
    <rPh sb="0" eb="3">
      <t>サンカシャ</t>
    </rPh>
    <phoneticPr fontId="19"/>
  </si>
  <si>
    <t>　名</t>
    <rPh sb="1" eb="2">
      <t>メイ</t>
    </rPh>
    <phoneticPr fontId="19"/>
  </si>
  <si>
    <t>円</t>
    <rPh sb="0" eb="1">
      <t>エン</t>
    </rPh>
    <phoneticPr fontId="19"/>
  </si>
  <si>
    <t>参加者数</t>
    <rPh sb="0" eb="2">
      <t>サンカ</t>
    </rPh>
    <rPh sb="2" eb="3">
      <t>シャ</t>
    </rPh>
    <rPh sb="3" eb="4">
      <t>スウ</t>
    </rPh>
    <phoneticPr fontId="19"/>
  </si>
  <si>
    <r>
      <t xml:space="preserve">個人種目費　
</t>
    </r>
    <r>
      <rPr>
        <b/>
        <sz val="8"/>
        <color rgb="FFFF0000"/>
        <rFont val="ＭＳ 明朝"/>
        <family val="1"/>
        <charset val="128"/>
      </rPr>
      <t>（連盟登録者）</t>
    </r>
    <rPh sb="0" eb="2">
      <t>コジン</t>
    </rPh>
    <rPh sb="2" eb="4">
      <t>シュモク</t>
    </rPh>
    <rPh sb="4" eb="5">
      <t>ヒ</t>
    </rPh>
    <rPh sb="8" eb="10">
      <t>レンメイ</t>
    </rPh>
    <rPh sb="10" eb="13">
      <t>トウロクシャ</t>
    </rPh>
    <phoneticPr fontId="19"/>
  </si>
  <si>
    <t>男子</t>
    <rPh sb="0" eb="2">
      <t>ダンシ</t>
    </rPh>
    <phoneticPr fontId="19"/>
  </si>
  <si>
    <t>種目</t>
    <rPh sb="0" eb="2">
      <t>シュモク</t>
    </rPh>
    <phoneticPr fontId="19"/>
  </si>
  <si>
    <t>×</t>
    <phoneticPr fontId="19"/>
  </si>
  <si>
    <t>女子</t>
    <rPh sb="0" eb="2">
      <t>ジョシ</t>
    </rPh>
    <phoneticPr fontId="19"/>
  </si>
  <si>
    <t>計</t>
    <rPh sb="0" eb="1">
      <t>ケイ</t>
    </rPh>
    <phoneticPr fontId="19"/>
  </si>
  <si>
    <r>
      <t xml:space="preserve">個人種目費
</t>
    </r>
    <r>
      <rPr>
        <b/>
        <sz val="8"/>
        <color rgb="FFFF0000"/>
        <rFont val="ＭＳ 明朝"/>
        <family val="1"/>
        <charset val="128"/>
      </rPr>
      <t>（オープン参加）</t>
    </r>
    <rPh sb="0" eb="2">
      <t>コジン</t>
    </rPh>
    <rPh sb="2" eb="4">
      <t>シュモク</t>
    </rPh>
    <rPh sb="4" eb="5">
      <t>ヒ</t>
    </rPh>
    <rPh sb="11" eb="13">
      <t>サンカ</t>
    </rPh>
    <phoneticPr fontId="19"/>
  </si>
  <si>
    <t>リレー種目費</t>
    <rPh sb="3" eb="5">
      <t>シュモク</t>
    </rPh>
    <rPh sb="5" eb="6">
      <t>ヒ</t>
    </rPh>
    <phoneticPr fontId="19"/>
  </si>
  <si>
    <t>女子</t>
    <phoneticPr fontId="22"/>
  </si>
  <si>
    <t>種目</t>
    <phoneticPr fontId="22"/>
  </si>
  <si>
    <t>混合</t>
    <rPh sb="0" eb="2">
      <t>コンゴウ</t>
    </rPh>
    <phoneticPr fontId="19"/>
  </si>
  <si>
    <t>合　　　計</t>
    <rPh sb="0" eb="1">
      <t>ゴウ</t>
    </rPh>
    <rPh sb="4" eb="5">
      <t>ケイ</t>
    </rPh>
    <phoneticPr fontId="19"/>
  </si>
  <si>
    <t>領収書発行</t>
    <rPh sb="0" eb="3">
      <t>リョウシュウショ</t>
    </rPh>
    <rPh sb="3" eb="5">
      <t>ハッコウ</t>
    </rPh>
    <phoneticPr fontId="19"/>
  </si>
  <si>
    <t>要　・　不要</t>
    <rPh sb="0" eb="1">
      <t>ヨウ</t>
    </rPh>
    <rPh sb="4" eb="6">
      <t>フヨウ</t>
    </rPh>
    <phoneticPr fontId="19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</si>
  <si>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9"/>
  </si>
  <si>
    <t>＜送付書類確認表＞</t>
    <rPh sb="1" eb="3">
      <t>ソウフ</t>
    </rPh>
    <rPh sb="3" eb="5">
      <t>ショルイ</t>
    </rPh>
    <rPh sb="5" eb="7">
      <t>カクニン</t>
    </rPh>
    <rPh sb="7" eb="8">
      <t>ヒョウ</t>
    </rPh>
    <phoneticPr fontId="19"/>
  </si>
  <si>
    <t>大会申込書</t>
    <rPh sb="0" eb="2">
      <t>タイカイ</t>
    </rPh>
    <rPh sb="2" eb="4">
      <t>モウシコミ</t>
    </rPh>
    <rPh sb="4" eb="5">
      <t>ショ</t>
    </rPh>
    <phoneticPr fontId="19"/>
  </si>
  <si>
    <t>枚</t>
    <rPh sb="0" eb="1">
      <t>マイ</t>
    </rPh>
    <phoneticPr fontId="19"/>
  </si>
  <si>
    <t>競技役員届出書</t>
    <rPh sb="0" eb="2">
      <t>キョウギ</t>
    </rPh>
    <rPh sb="2" eb="4">
      <t>ヤクイン</t>
    </rPh>
    <rPh sb="4" eb="6">
      <t>トドケデ</t>
    </rPh>
    <rPh sb="6" eb="7">
      <t>ショ</t>
    </rPh>
    <phoneticPr fontId="19"/>
  </si>
  <si>
    <t>＜連絡事項＞</t>
    <rPh sb="1" eb="3">
      <t>レンラク</t>
    </rPh>
    <rPh sb="3" eb="5">
      <t>ジコウ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</si>
</sst>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&quot;（&quot;aaa&quot;）&quot;"/>
    <numFmt numFmtId="177" formatCode="#,##0_ ;[Red]\-#,##0\ ;"/>
    <numFmt numFmtId="178" formatCode="&quot;＠ &quot;#,##0&quot; 円&quot;"/>
  </numFmts>
  <fonts count="46">
    <font>
      <sz val="11"/>
      <color rgb="FF000000"/>
      <name val="Calibri"/>
      <scheme val="minor"/>
    </font>
    <font>
      <sz val="6"/>
      <name val="Calibri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5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8"/>
      <color rgb="FFFF0000"/>
      <name val="ＭＳ ゴシック"/>
      <family val="3"/>
      <charset val="128"/>
    </font>
    <font>
      <sz val="6"/>
      <name val="Calibri"/>
      <family val="2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rgb="FFFF0000"/>
      <name val="MS UI Gothic"/>
      <family val="3"/>
      <charset val="128"/>
    </font>
    <font>
      <b/>
      <sz val="11"/>
      <color rgb="FFFF0000"/>
      <name val="MS UI Gothic"/>
      <family val="1"/>
      <charset val="1"/>
    </font>
    <font>
      <b/>
      <sz val="11"/>
      <color rgb="FFFF0000"/>
      <name val="MS UI Gothic"/>
      <family val="1"/>
      <charset val="128"/>
    </font>
    <font>
      <b/>
      <sz val="11"/>
      <color rgb="FFFF0000"/>
      <name val="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Century"/>
      <family val="1"/>
    </font>
    <font>
      <b/>
      <sz val="8"/>
      <color rgb="FFFF0000"/>
      <name val="ＭＳ 明朝"/>
      <family val="1"/>
      <charset val="128"/>
    </font>
    <font>
      <sz val="12"/>
      <name val="Century"/>
      <family val="1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indexed="65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</fills>
  <borders count="1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3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/>
    </xf>
    <xf numFmtId="0" fontId="14" fillId="4" borderId="0" xfId="1" applyFill="1"/>
    <xf numFmtId="0" fontId="14" fillId="4" borderId="0" xfId="1" applyFill="1" applyAlignment="1">
      <alignment horizontal="center" vertical="center"/>
    </xf>
    <xf numFmtId="0" fontId="14" fillId="4" borderId="0" xfId="1" applyFill="1" applyAlignment="1">
      <alignment vertical="center"/>
    </xf>
    <xf numFmtId="49" fontId="15" fillId="4" borderId="53" xfId="1" applyNumberFormat="1" applyFont="1" applyFill="1" applyBorder="1" applyAlignment="1" applyProtection="1">
      <alignment horizontal="center" vertical="center" shrinkToFit="1"/>
      <protection locked="0"/>
    </xf>
    <xf numFmtId="49" fontId="15" fillId="4" borderId="54" xfId="1" applyNumberFormat="1" applyFont="1" applyFill="1" applyBorder="1" applyAlignment="1" applyProtection="1">
      <alignment horizontal="center" vertical="center" shrinkToFit="1"/>
      <protection locked="0"/>
    </xf>
    <xf numFmtId="49" fontId="15" fillId="4" borderId="55" xfId="1" applyNumberFormat="1" applyFont="1" applyFill="1" applyBorder="1" applyAlignment="1" applyProtection="1">
      <alignment horizontal="center" vertical="center" shrinkToFit="1"/>
      <protection locked="0"/>
    </xf>
    <xf numFmtId="0" fontId="15" fillId="4" borderId="55" xfId="1" applyFont="1" applyFill="1" applyBorder="1" applyAlignment="1" applyProtection="1">
      <alignment horizontal="center" vertical="center" shrinkToFit="1"/>
      <protection locked="0"/>
    </xf>
    <xf numFmtId="0" fontId="16" fillId="4" borderId="57" xfId="1" applyFont="1" applyFill="1" applyBorder="1" applyAlignment="1">
      <alignment horizontal="center" vertical="center"/>
    </xf>
    <xf numFmtId="49" fontId="15" fillId="4" borderId="60" xfId="1" applyNumberFormat="1" applyFont="1" applyFill="1" applyBorder="1" applyAlignment="1" applyProtection="1">
      <alignment horizontal="center" vertical="center" shrinkToFit="1"/>
      <protection locked="0"/>
    </xf>
    <xf numFmtId="49" fontId="15" fillId="4" borderId="61" xfId="1" applyNumberFormat="1" applyFont="1" applyFill="1" applyBorder="1" applyAlignment="1" applyProtection="1">
      <alignment horizontal="center" vertical="center" shrinkToFit="1"/>
      <protection locked="0"/>
    </xf>
    <xf numFmtId="49" fontId="15" fillId="4" borderId="62" xfId="1" applyNumberFormat="1" applyFont="1" applyFill="1" applyBorder="1" applyAlignment="1" applyProtection="1">
      <alignment horizontal="center" vertical="center" shrinkToFit="1"/>
      <protection locked="0"/>
    </xf>
    <xf numFmtId="0" fontId="15" fillId="4" borderId="62" xfId="1" applyFont="1" applyFill="1" applyBorder="1" applyAlignment="1" applyProtection="1">
      <alignment horizontal="center" vertical="center" shrinkToFit="1"/>
      <protection locked="0"/>
    </xf>
    <xf numFmtId="0" fontId="18" fillId="6" borderId="67" xfId="1" applyFont="1" applyFill="1" applyBorder="1" applyAlignment="1">
      <alignment horizontal="center" vertical="center"/>
    </xf>
    <xf numFmtId="0" fontId="18" fillId="6" borderId="68" xfId="1" applyFont="1" applyFill="1" applyBorder="1" applyAlignment="1">
      <alignment horizontal="center" vertical="center" shrinkToFit="1"/>
    </xf>
    <xf numFmtId="0" fontId="18" fillId="6" borderId="55" xfId="1" applyFont="1" applyFill="1" applyBorder="1" applyAlignment="1">
      <alignment horizontal="center" vertical="center" shrinkToFit="1"/>
    </xf>
    <xf numFmtId="0" fontId="18" fillId="6" borderId="74" xfId="1" applyFont="1" applyFill="1" applyBorder="1" applyAlignment="1">
      <alignment horizontal="center" vertical="center" shrinkToFit="1"/>
    </xf>
    <xf numFmtId="0" fontId="14" fillId="4" borderId="0" xfId="1" applyFill="1" applyAlignment="1">
      <alignment horizontal="right"/>
    </xf>
    <xf numFmtId="0" fontId="14" fillId="4" borderId="0" xfId="1" applyFill="1" applyAlignment="1">
      <alignment vertical="center" wrapText="1"/>
    </xf>
    <xf numFmtId="0" fontId="23" fillId="4" borderId="0" xfId="1" applyFont="1" applyFill="1" applyAlignment="1">
      <alignment vertical="center"/>
    </xf>
    <xf numFmtId="0" fontId="25" fillId="4" borderId="0" xfId="1" applyFont="1" applyFill="1" applyAlignment="1">
      <alignment horizontal="center" vertical="center"/>
    </xf>
    <xf numFmtId="0" fontId="18" fillId="6" borderId="57" xfId="1" applyFont="1" applyFill="1" applyBorder="1" applyAlignment="1">
      <alignment horizontal="center" vertical="center" shrinkToFit="1"/>
    </xf>
    <xf numFmtId="0" fontId="18" fillId="6" borderId="96" xfId="1" applyFont="1" applyFill="1" applyBorder="1" applyAlignment="1">
      <alignment horizontal="center" vertical="center"/>
    </xf>
    <xf numFmtId="0" fontId="16" fillId="4" borderId="62" xfId="1" applyFont="1" applyFill="1" applyBorder="1" applyAlignment="1">
      <alignment horizontal="center" vertical="center"/>
    </xf>
    <xf numFmtId="0" fontId="16" fillId="4" borderId="55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49" fontId="15" fillId="4" borderId="0" xfId="1" applyNumberFormat="1" applyFont="1" applyFill="1" applyAlignment="1" applyProtection="1">
      <alignment horizontal="center" vertical="center" shrinkToFit="1"/>
      <protection locked="0"/>
    </xf>
    <xf numFmtId="0" fontId="30" fillId="4" borderId="0" xfId="1" applyFont="1" applyFill="1"/>
    <xf numFmtId="0" fontId="32" fillId="4" borderId="0" xfId="1" applyFont="1" applyFill="1"/>
    <xf numFmtId="0" fontId="24" fillId="4" borderId="0" xfId="1" applyFont="1" applyFill="1" applyAlignment="1">
      <alignment horizontal="center" vertical="center" shrinkToFit="1"/>
    </xf>
    <xf numFmtId="0" fontId="25" fillId="8" borderId="0" xfId="1" applyFont="1" applyFill="1" applyAlignment="1">
      <alignment horizontal="center" vertical="center" shrinkToFit="1"/>
    </xf>
    <xf numFmtId="0" fontId="14" fillId="9" borderId="0" xfId="1" applyFill="1"/>
    <xf numFmtId="0" fontId="14" fillId="4" borderId="77" xfId="1" applyFill="1" applyBorder="1"/>
    <xf numFmtId="0" fontId="25" fillId="0" borderId="0" xfId="1" applyFont="1" applyAlignment="1">
      <alignment horizontal="center" vertical="center" shrinkToFit="1"/>
    </xf>
    <xf numFmtId="0" fontId="35" fillId="8" borderId="0" xfId="0" applyFont="1" applyFill="1" applyAlignment="1">
      <alignment vertical="center"/>
    </xf>
    <xf numFmtId="0" fontId="34" fillId="8" borderId="0" xfId="0" applyFont="1" applyFill="1" applyAlignment="1">
      <alignment vertical="center"/>
    </xf>
    <xf numFmtId="0" fontId="36" fillId="8" borderId="0" xfId="0" applyFont="1" applyFill="1" applyAlignment="1">
      <alignment vertical="center"/>
    </xf>
    <xf numFmtId="0" fontId="37" fillId="8" borderId="0" xfId="0" applyFont="1" applyFill="1" applyAlignment="1">
      <alignment vertical="center"/>
    </xf>
    <xf numFmtId="0" fontId="38" fillId="8" borderId="0" xfId="0" applyFont="1" applyFill="1" applyAlignment="1">
      <alignment vertical="center"/>
    </xf>
    <xf numFmtId="0" fontId="35" fillId="10" borderId="0" xfId="0" applyFont="1" applyFill="1" applyAlignment="1">
      <alignment vertical="center"/>
    </xf>
    <xf numFmtId="0" fontId="35" fillId="10" borderId="82" xfId="0" applyFont="1" applyFill="1" applyBorder="1" applyAlignment="1">
      <alignment vertical="center"/>
    </xf>
    <xf numFmtId="0" fontId="35" fillId="10" borderId="81" xfId="0" applyFont="1" applyFill="1" applyBorder="1" applyAlignment="1">
      <alignment horizontal="center" vertical="center"/>
    </xf>
    <xf numFmtId="0" fontId="38" fillId="10" borderId="109" xfId="0" applyFont="1" applyFill="1" applyBorder="1" applyAlignment="1">
      <alignment vertical="center"/>
    </xf>
    <xf numFmtId="0" fontId="38" fillId="10" borderId="110" xfId="0" applyFont="1" applyFill="1" applyBorder="1" applyAlignment="1">
      <alignment horizontal="center" vertical="center"/>
    </xf>
    <xf numFmtId="0" fontId="38" fillId="10" borderId="111" xfId="0" applyFont="1" applyFill="1" applyBorder="1" applyAlignment="1">
      <alignment horizontal="center" vertical="center"/>
    </xf>
    <xf numFmtId="0" fontId="38" fillId="10" borderId="112" xfId="0" applyFont="1" applyFill="1" applyBorder="1" applyAlignment="1">
      <alignment horizontal="center" vertical="center"/>
    </xf>
    <xf numFmtId="0" fontId="38" fillId="10" borderId="118" xfId="0" applyFont="1" applyFill="1" applyBorder="1" applyAlignment="1">
      <alignment horizontal="center" vertical="center"/>
    </xf>
    <xf numFmtId="0" fontId="38" fillId="10" borderId="119" xfId="0" applyFont="1" applyFill="1" applyBorder="1" applyAlignment="1" applyProtection="1">
      <alignment vertical="center"/>
      <protection locked="0"/>
    </xf>
    <xf numFmtId="0" fontId="38" fillId="10" borderId="120" xfId="0" applyFont="1" applyFill="1" applyBorder="1" applyAlignment="1" applyProtection="1">
      <alignment vertical="center"/>
      <protection locked="0"/>
    </xf>
    <xf numFmtId="177" fontId="38" fillId="10" borderId="121" xfId="0" applyNumberFormat="1" applyFont="1" applyFill="1" applyBorder="1" applyAlignment="1">
      <alignment vertical="center"/>
    </xf>
    <xf numFmtId="0" fontId="35" fillId="10" borderId="135" xfId="0" applyFont="1" applyFill="1" applyBorder="1" applyAlignment="1">
      <alignment horizontal="center" vertical="center"/>
    </xf>
    <xf numFmtId="0" fontId="35" fillId="10" borderId="0" xfId="0" applyFont="1" applyFill="1" applyAlignment="1">
      <alignment horizontal="right" vertical="center"/>
    </xf>
    <xf numFmtId="0" fontId="18" fillId="10" borderId="0" xfId="0" applyFont="1" applyFill="1" applyAlignment="1">
      <alignment vertical="center"/>
    </xf>
    <xf numFmtId="49" fontId="6" fillId="0" borderId="34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49" fontId="6" fillId="0" borderId="17" xfId="0" applyNumberFormat="1" applyFont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7" fillId="2" borderId="31" xfId="0" applyFont="1" applyFill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6" fillId="0" borderId="34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center" vertical="center"/>
    </xf>
    <xf numFmtId="0" fontId="18" fillId="10" borderId="97" xfId="0" applyFont="1" applyFill="1" applyBorder="1" applyAlignment="1">
      <alignment vertical="center"/>
    </xf>
    <xf numFmtId="0" fontId="11" fillId="2" borderId="34" xfId="0" applyFont="1" applyFill="1" applyBorder="1" applyAlignment="1">
      <alignment horizontal="center" vertical="center"/>
    </xf>
    <xf numFmtId="49" fontId="6" fillId="0" borderId="34" xfId="0" applyNumberFormat="1" applyFont="1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9" fontId="6" fillId="0" borderId="37" xfId="0" applyNumberFormat="1" applyFont="1" applyBorder="1" applyAlignment="1">
      <alignment horizontal="center" vertical="center" shrinkToFit="1"/>
    </xf>
    <xf numFmtId="0" fontId="5" fillId="0" borderId="37" xfId="0" applyFont="1" applyBorder="1" applyAlignment="1">
      <alignment vertical="center"/>
    </xf>
    <xf numFmtId="49" fontId="6" fillId="0" borderId="37" xfId="0" applyNumberFormat="1" applyFont="1" applyBorder="1" applyAlignment="1">
      <alignment horizontal="left" vertical="center" shrinkToFit="1"/>
    </xf>
    <xf numFmtId="0" fontId="5" fillId="0" borderId="38" xfId="0" applyFont="1" applyBorder="1" applyAlignment="1">
      <alignment vertical="center"/>
    </xf>
    <xf numFmtId="0" fontId="11" fillId="3" borderId="34" xfId="0" applyFont="1" applyFill="1" applyBorder="1" applyAlignment="1">
      <alignment horizontal="center" vertical="center"/>
    </xf>
    <xf numFmtId="49" fontId="6" fillId="3" borderId="32" xfId="0" applyNumberFormat="1" applyFont="1" applyFill="1" applyBorder="1" applyAlignment="1">
      <alignment vertical="center" shrinkToFit="1"/>
    </xf>
    <xf numFmtId="0" fontId="6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177" fontId="40" fillId="10" borderId="98" xfId="0" applyNumberFormat="1" applyFont="1" applyFill="1" applyBorder="1" applyAlignment="1">
      <alignment vertical="center"/>
    </xf>
    <xf numFmtId="177" fontId="40" fillId="10" borderId="82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34" fillId="11" borderId="90" xfId="0" applyFont="1" applyFill="1" applyBorder="1" applyAlignment="1">
      <alignment horizontal="center" vertical="center" shrinkToFit="1"/>
    </xf>
    <xf numFmtId="0" fontId="34" fillId="11" borderId="91" xfId="0" applyFont="1" applyFill="1" applyBorder="1" applyAlignment="1">
      <alignment horizontal="center" vertical="center" shrinkToFit="1"/>
    </xf>
    <xf numFmtId="0" fontId="35" fillId="10" borderId="98" xfId="0" applyFont="1" applyFill="1" applyBorder="1" applyAlignment="1">
      <alignment horizontal="center" vertical="center"/>
    </xf>
    <xf numFmtId="0" fontId="35" fillId="10" borderId="82" xfId="0" applyFont="1" applyFill="1" applyBorder="1" applyAlignment="1">
      <alignment horizontal="center" vertical="center"/>
    </xf>
    <xf numFmtId="177" fontId="39" fillId="10" borderId="82" xfId="0" applyNumberFormat="1" applyFont="1" applyFill="1" applyBorder="1" applyAlignment="1">
      <alignment horizontal="center" vertical="center"/>
    </xf>
    <xf numFmtId="0" fontId="39" fillId="10" borderId="82" xfId="0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178" fontId="40" fillId="10" borderId="82" xfId="0" applyNumberFormat="1" applyFont="1" applyFill="1" applyBorder="1" applyAlignment="1">
      <alignment horizontal="center" vertical="center"/>
    </xf>
    <xf numFmtId="178" fontId="40" fillId="10" borderId="100" xfId="0" applyNumberFormat="1" applyFont="1" applyFill="1" applyBorder="1" applyAlignment="1">
      <alignment horizontal="center" vertical="center"/>
    </xf>
    <xf numFmtId="0" fontId="35" fillId="10" borderId="105" xfId="0" applyFont="1" applyFill="1" applyBorder="1" applyAlignment="1">
      <alignment horizontal="center" vertical="center"/>
    </xf>
    <xf numFmtId="0" fontId="35" fillId="10" borderId="106" xfId="0" applyFont="1" applyFill="1" applyBorder="1" applyAlignment="1">
      <alignment horizontal="center" vertical="center"/>
    </xf>
    <xf numFmtId="0" fontId="35" fillId="10" borderId="107" xfId="0" applyFont="1" applyFill="1" applyBorder="1" applyAlignment="1">
      <alignment horizontal="center" vertical="center"/>
    </xf>
    <xf numFmtId="178" fontId="40" fillId="10" borderId="56" xfId="0" applyNumberFormat="1" applyFont="1" applyFill="1" applyBorder="1" applyAlignment="1">
      <alignment horizontal="center" vertical="center"/>
    </xf>
    <xf numFmtId="177" fontId="40" fillId="10" borderId="59" xfId="0" applyNumberFormat="1" applyFont="1" applyFill="1" applyBorder="1" applyAlignment="1">
      <alignment vertical="center"/>
    </xf>
    <xf numFmtId="177" fontId="40" fillId="10" borderId="102" xfId="0" applyNumberFormat="1" applyFont="1" applyFill="1" applyBorder="1" applyAlignment="1">
      <alignment vertical="center"/>
    </xf>
    <xf numFmtId="177" fontId="40" fillId="10" borderId="72" xfId="0" applyNumberFormat="1" applyFont="1" applyFill="1" applyBorder="1" applyAlignment="1">
      <alignment vertical="center"/>
    </xf>
    <xf numFmtId="177" fontId="40" fillId="10" borderId="77" xfId="0" applyNumberFormat="1" applyFont="1" applyFill="1" applyBorder="1" applyAlignment="1">
      <alignment vertical="center"/>
    </xf>
    <xf numFmtId="0" fontId="35" fillId="10" borderId="108" xfId="0" applyFont="1" applyFill="1" applyBorder="1" applyAlignment="1">
      <alignment horizontal="center" vertical="center"/>
    </xf>
    <xf numFmtId="0" fontId="18" fillId="10" borderId="97" xfId="0" applyFont="1" applyFill="1" applyBorder="1" applyAlignment="1">
      <alignment vertical="center" shrinkToFit="1"/>
    </xf>
    <xf numFmtId="0" fontId="34" fillId="11" borderId="90" xfId="0" applyFont="1" applyFill="1" applyBorder="1" applyAlignment="1">
      <alignment horizontal="center" vertical="center"/>
    </xf>
    <xf numFmtId="0" fontId="34" fillId="11" borderId="91" xfId="0" applyFont="1" applyFill="1" applyBorder="1" applyAlignment="1">
      <alignment horizontal="center" vertical="center"/>
    </xf>
    <xf numFmtId="0" fontId="40" fillId="10" borderId="98" xfId="0" applyFont="1" applyFill="1" applyBorder="1" applyAlignment="1" applyProtection="1">
      <alignment horizontal="center" vertical="center"/>
      <protection locked="0"/>
    </xf>
    <xf numFmtId="0" fontId="40" fillId="10" borderId="82" xfId="0" applyFont="1" applyFill="1" applyBorder="1" applyAlignment="1" applyProtection="1">
      <alignment horizontal="center" vertical="center"/>
      <protection locked="0"/>
    </xf>
    <xf numFmtId="0" fontId="12" fillId="0" borderId="40" xfId="0" applyFont="1" applyBorder="1" applyAlignment="1">
      <alignment horizontal="center"/>
    </xf>
    <xf numFmtId="0" fontId="35" fillId="10" borderId="103" xfId="0" applyFont="1" applyFill="1" applyBorder="1" applyAlignment="1">
      <alignment horizontal="center" vertical="center"/>
    </xf>
    <xf numFmtId="0" fontId="35" fillId="10" borderId="104" xfId="0" applyFont="1" applyFill="1" applyBorder="1" applyAlignment="1">
      <alignment horizontal="center" vertical="center"/>
    </xf>
    <xf numFmtId="0" fontId="42" fillId="10" borderId="104" xfId="0" applyFont="1" applyFill="1" applyBorder="1" applyAlignment="1" applyProtection="1">
      <alignment horizontal="center" vertical="center"/>
      <protection locked="0"/>
    </xf>
    <xf numFmtId="0" fontId="35" fillId="10" borderId="114" xfId="0" applyFont="1" applyFill="1" applyBorder="1" applyAlignment="1">
      <alignment horizontal="center" vertical="center"/>
    </xf>
    <xf numFmtId="0" fontId="35" fillId="10" borderId="115" xfId="0" applyFont="1" applyFill="1" applyBorder="1" applyAlignment="1">
      <alignment horizontal="center" vertical="center"/>
    </xf>
    <xf numFmtId="0" fontId="42" fillId="10" borderId="115" xfId="0" applyFont="1" applyFill="1" applyBorder="1" applyAlignment="1" applyProtection="1">
      <alignment horizontal="center" vertical="center"/>
      <protection locked="0"/>
    </xf>
    <xf numFmtId="0" fontId="35" fillId="10" borderId="116" xfId="0" applyFont="1" applyFill="1" applyBorder="1" applyAlignment="1">
      <alignment horizontal="center" vertical="center"/>
    </xf>
    <xf numFmtId="0" fontId="35" fillId="10" borderId="117" xfId="0" applyFont="1" applyFill="1" applyBorder="1" applyAlignment="1">
      <alignment horizontal="center" vertical="center"/>
    </xf>
    <xf numFmtId="0" fontId="34" fillId="11" borderId="83" xfId="0" applyFont="1" applyFill="1" applyBorder="1" applyAlignment="1">
      <alignment horizontal="center" vertical="center"/>
    </xf>
    <xf numFmtId="0" fontId="34" fillId="11" borderId="82" xfId="0" applyFont="1" applyFill="1" applyBorder="1" applyAlignment="1">
      <alignment horizontal="center" vertical="center"/>
    </xf>
    <xf numFmtId="0" fontId="34" fillId="11" borderId="81" xfId="0" applyFont="1" applyFill="1" applyBorder="1" applyAlignment="1">
      <alignment horizontal="center" vertical="center"/>
    </xf>
    <xf numFmtId="0" fontId="34" fillId="11" borderId="101" xfId="0" applyFont="1" applyFill="1" applyBorder="1" applyAlignment="1">
      <alignment horizontal="center" vertical="center" wrapText="1"/>
    </xf>
    <xf numFmtId="0" fontId="34" fillId="11" borderId="102" xfId="0" applyFont="1" applyFill="1" applyBorder="1" applyAlignment="1">
      <alignment horizontal="center" vertical="center"/>
    </xf>
    <xf numFmtId="0" fontId="34" fillId="11" borderId="58" xfId="0" applyFont="1" applyFill="1" applyBorder="1" applyAlignment="1">
      <alignment horizontal="center" vertical="center"/>
    </xf>
    <xf numFmtId="0" fontId="34" fillId="11" borderId="113" xfId="0" applyFont="1" applyFill="1" applyBorder="1" applyAlignment="1">
      <alignment horizontal="center" vertical="center"/>
    </xf>
    <xf numFmtId="0" fontId="34" fillId="11" borderId="77" xfId="0" applyFont="1" applyFill="1" applyBorder="1" applyAlignment="1">
      <alignment horizontal="center" vertical="center"/>
    </xf>
    <xf numFmtId="0" fontId="34" fillId="11" borderId="71" xfId="0" applyFont="1" applyFill="1" applyBorder="1" applyAlignment="1">
      <alignment horizontal="center" vertical="center"/>
    </xf>
    <xf numFmtId="0" fontId="34" fillId="11" borderId="131" xfId="0" applyFont="1" applyFill="1" applyBorder="1" applyAlignment="1">
      <alignment horizontal="center" vertical="center" shrinkToFit="1"/>
    </xf>
    <xf numFmtId="0" fontId="34" fillId="11" borderId="132" xfId="0" applyFont="1" applyFill="1" applyBorder="1" applyAlignment="1">
      <alignment horizontal="center" vertical="center" shrinkToFit="1"/>
    </xf>
    <xf numFmtId="0" fontId="34" fillId="11" borderId="133" xfId="0" applyFont="1" applyFill="1" applyBorder="1" applyAlignment="1">
      <alignment horizontal="center" vertical="center" shrinkToFit="1"/>
    </xf>
    <xf numFmtId="0" fontId="35" fillId="10" borderId="134" xfId="0" applyFont="1" applyFill="1" applyBorder="1" applyAlignment="1">
      <alignment vertical="center"/>
    </xf>
    <xf numFmtId="0" fontId="35" fillId="10" borderId="132" xfId="0" applyFont="1" applyFill="1" applyBorder="1" applyAlignment="1">
      <alignment vertical="center"/>
    </xf>
    <xf numFmtId="0" fontId="35" fillId="10" borderId="133" xfId="0" applyFont="1" applyFill="1" applyBorder="1" applyAlignment="1">
      <alignment vertical="center"/>
    </xf>
    <xf numFmtId="177" fontId="40" fillId="10" borderId="134" xfId="0" applyNumberFormat="1" applyFont="1" applyFill="1" applyBorder="1" applyAlignment="1">
      <alignment vertical="center"/>
    </xf>
    <xf numFmtId="177" fontId="40" fillId="10" borderId="132" xfId="0" applyNumberFormat="1" applyFont="1" applyFill="1" applyBorder="1" applyAlignment="1">
      <alignment vertical="center"/>
    </xf>
    <xf numFmtId="0" fontId="34" fillId="11" borderId="98" xfId="0" applyFont="1" applyFill="1" applyBorder="1" applyAlignment="1">
      <alignment horizontal="center" vertical="center" shrinkToFit="1"/>
    </xf>
    <xf numFmtId="0" fontId="34" fillId="11" borderId="82" xfId="0" applyFont="1" applyFill="1" applyBorder="1" applyAlignment="1">
      <alignment horizontal="center" vertical="center" shrinkToFit="1"/>
    </xf>
    <xf numFmtId="0" fontId="34" fillId="11" borderId="100" xfId="0" applyFont="1" applyFill="1" applyBorder="1" applyAlignment="1">
      <alignment horizontal="center" vertical="center" shrinkToFit="1"/>
    </xf>
    <xf numFmtId="0" fontId="35" fillId="10" borderId="98" xfId="0" applyFont="1" applyFill="1" applyBorder="1" applyAlignment="1" applyProtection="1">
      <alignment horizontal="center" vertical="center"/>
      <protection locked="0"/>
    </xf>
    <xf numFmtId="0" fontId="35" fillId="10" borderId="82" xfId="0" applyFont="1" applyFill="1" applyBorder="1" applyAlignment="1" applyProtection="1">
      <alignment horizontal="center" vertical="center"/>
      <protection locked="0"/>
    </xf>
    <xf numFmtId="0" fontId="35" fillId="10" borderId="100" xfId="0" applyFont="1" applyFill="1" applyBorder="1" applyAlignment="1" applyProtection="1">
      <alignment horizontal="center" vertical="center"/>
      <protection locked="0"/>
    </xf>
    <xf numFmtId="0" fontId="43" fillId="11" borderId="98" xfId="0" applyFont="1" applyFill="1" applyBorder="1" applyAlignment="1">
      <alignment horizontal="center" vertical="center"/>
    </xf>
    <xf numFmtId="0" fontId="43" fillId="11" borderId="82" xfId="0" applyFont="1" applyFill="1" applyBorder="1" applyAlignment="1">
      <alignment horizontal="center" vertical="center"/>
    </xf>
    <xf numFmtId="0" fontId="43" fillId="11" borderId="100" xfId="0" applyFont="1" applyFill="1" applyBorder="1" applyAlignment="1">
      <alignment horizontal="center" vertical="center"/>
    </xf>
    <xf numFmtId="177" fontId="33" fillId="10" borderId="98" xfId="0" applyNumberFormat="1" applyFont="1" applyFill="1" applyBorder="1" applyAlignment="1" applyProtection="1">
      <alignment vertical="center" shrinkToFit="1"/>
      <protection locked="0"/>
    </xf>
    <xf numFmtId="177" fontId="33" fillId="10" borderId="82" xfId="0" applyNumberFormat="1" applyFont="1" applyFill="1" applyBorder="1" applyAlignment="1" applyProtection="1">
      <alignment vertical="center" shrinkToFit="1"/>
      <protection locked="0"/>
    </xf>
    <xf numFmtId="177" fontId="33" fillId="10" borderId="100" xfId="0" applyNumberFormat="1" applyFont="1" applyFill="1" applyBorder="1" applyAlignment="1" applyProtection="1">
      <alignment vertical="center" shrinkToFit="1"/>
      <protection locked="0"/>
    </xf>
    <xf numFmtId="0" fontId="38" fillId="10" borderId="122" xfId="0" applyFont="1" applyFill="1" applyBorder="1" applyAlignment="1">
      <alignment horizontal="center" vertical="center"/>
    </xf>
    <xf numFmtId="0" fontId="38" fillId="10" borderId="123" xfId="0" applyFont="1" applyFill="1" applyBorder="1" applyAlignment="1">
      <alignment horizontal="center" vertical="center"/>
    </xf>
    <xf numFmtId="0" fontId="38" fillId="10" borderId="124" xfId="0" applyFont="1" applyFill="1" applyBorder="1" applyAlignment="1">
      <alignment horizontal="center" vertical="center"/>
    </xf>
    <xf numFmtId="0" fontId="38" fillId="10" borderId="125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126" xfId="0" applyFont="1" applyFill="1" applyBorder="1" applyAlignment="1">
      <alignment horizontal="center" vertical="center"/>
    </xf>
    <xf numFmtId="0" fontId="38" fillId="10" borderId="136" xfId="0" applyFont="1" applyFill="1" applyBorder="1" applyAlignment="1">
      <alignment horizontal="center" vertical="center"/>
    </xf>
    <xf numFmtId="0" fontId="38" fillId="10" borderId="97" xfId="0" applyFont="1" applyFill="1" applyBorder="1" applyAlignment="1">
      <alignment horizontal="center" vertical="center"/>
    </xf>
    <xf numFmtId="0" fontId="38" fillId="10" borderId="137" xfId="0" applyFont="1" applyFill="1" applyBorder="1" applyAlignment="1">
      <alignment horizontal="center" vertical="center"/>
    </xf>
    <xf numFmtId="0" fontId="34" fillId="11" borderId="125" xfId="0" applyFont="1" applyFill="1" applyBorder="1" applyAlignment="1">
      <alignment horizontal="center" vertical="center" wrapText="1"/>
    </xf>
    <xf numFmtId="0" fontId="34" fillId="11" borderId="0" xfId="0" applyFont="1" applyFill="1" applyAlignment="1">
      <alignment horizontal="center" vertical="center"/>
    </xf>
    <xf numFmtId="0" fontId="34" fillId="11" borderId="127" xfId="0" applyFont="1" applyFill="1" applyBorder="1" applyAlignment="1">
      <alignment horizontal="center" vertical="center"/>
    </xf>
    <xf numFmtId="177" fontId="40" fillId="10" borderId="73" xfId="0" applyNumberFormat="1" applyFont="1" applyFill="1" applyBorder="1" applyAlignment="1">
      <alignment vertical="center"/>
    </xf>
    <xf numFmtId="177" fontId="40" fillId="10" borderId="0" xfId="0" applyNumberFormat="1" applyFont="1" applyFill="1" applyAlignment="1">
      <alignment vertical="center"/>
    </xf>
    <xf numFmtId="0" fontId="35" fillId="10" borderId="128" xfId="0" applyFont="1" applyFill="1" applyBorder="1" applyAlignment="1">
      <alignment horizontal="center" vertical="center"/>
    </xf>
    <xf numFmtId="0" fontId="35" fillId="10" borderId="129" xfId="0" applyFont="1" applyFill="1" applyBorder="1" applyAlignment="1">
      <alignment horizontal="center" vertical="center"/>
    </xf>
    <xf numFmtId="0" fontId="34" fillId="10" borderId="129" xfId="0" applyFont="1" applyFill="1" applyBorder="1" applyAlignment="1">
      <alignment horizontal="center" vertical="center"/>
    </xf>
    <xf numFmtId="0" fontId="35" fillId="10" borderId="130" xfId="0" applyFont="1" applyFill="1" applyBorder="1" applyAlignment="1">
      <alignment horizontal="center" vertical="center"/>
    </xf>
    <xf numFmtId="0" fontId="38" fillId="8" borderId="86" xfId="0" applyFont="1" applyFill="1" applyBorder="1" applyAlignment="1" applyProtection="1">
      <alignment vertical="center" wrapText="1"/>
      <protection locked="0"/>
    </xf>
    <xf numFmtId="0" fontId="38" fillId="8" borderId="85" xfId="0" applyFont="1" applyFill="1" applyBorder="1" applyAlignment="1" applyProtection="1">
      <alignment vertical="center" wrapText="1"/>
      <protection locked="0"/>
    </xf>
    <xf numFmtId="0" fontId="38" fillId="8" borderId="84" xfId="0" applyFont="1" applyFill="1" applyBorder="1" applyAlignment="1" applyProtection="1">
      <alignment vertical="center" wrapText="1"/>
      <protection locked="0"/>
    </xf>
    <xf numFmtId="0" fontId="34" fillId="8" borderId="0" xfId="0" applyFont="1" applyFill="1" applyAlignment="1">
      <alignment horizontal="right" vertical="center"/>
    </xf>
    <xf numFmtId="0" fontId="35" fillId="10" borderId="82" xfId="0" applyFont="1" applyFill="1" applyBorder="1" applyAlignment="1">
      <alignment vertical="center"/>
    </xf>
    <xf numFmtId="0" fontId="35" fillId="10" borderId="81" xfId="0" applyFont="1" applyFill="1" applyBorder="1" applyAlignment="1">
      <alignment vertical="center"/>
    </xf>
    <xf numFmtId="0" fontId="45" fillId="10" borderId="125" xfId="0" applyFont="1" applyFill="1" applyBorder="1" applyAlignment="1" applyProtection="1">
      <alignment horizontal="left" vertical="top"/>
      <protection locked="0"/>
    </xf>
    <xf numFmtId="0" fontId="45" fillId="10" borderId="0" xfId="0" applyFont="1" applyFill="1" applyAlignment="1" applyProtection="1">
      <alignment horizontal="left" vertical="top"/>
      <protection locked="0"/>
    </xf>
    <xf numFmtId="0" fontId="43" fillId="11" borderId="80" xfId="0" applyFont="1" applyFill="1" applyBorder="1" applyAlignment="1">
      <alignment horizontal="center" vertical="center" shrinkToFit="1"/>
    </xf>
    <xf numFmtId="0" fontId="43" fillId="11" borderId="79" xfId="0" applyFont="1" applyFill="1" applyBorder="1" applyAlignment="1">
      <alignment horizontal="center" vertical="center" shrinkToFit="1"/>
    </xf>
    <xf numFmtId="0" fontId="43" fillId="11" borderId="138" xfId="0" applyFont="1" applyFill="1" applyBorder="1" applyAlignment="1">
      <alignment horizontal="center" vertical="center" shrinkToFit="1"/>
    </xf>
    <xf numFmtId="0" fontId="40" fillId="10" borderId="139" xfId="0" applyFont="1" applyFill="1" applyBorder="1" applyAlignment="1" applyProtection="1">
      <alignment horizontal="center" vertical="center"/>
      <protection locked="0"/>
    </xf>
    <xf numFmtId="0" fontId="40" fillId="10" borderId="79" xfId="0" applyFont="1" applyFill="1" applyBorder="1" applyAlignment="1" applyProtection="1">
      <alignment horizontal="center" vertical="center"/>
      <protection locked="0"/>
    </xf>
    <xf numFmtId="0" fontId="35" fillId="10" borderId="79" xfId="0" applyFont="1" applyFill="1" applyBorder="1" applyAlignment="1">
      <alignment vertical="center"/>
    </xf>
    <xf numFmtId="0" fontId="35" fillId="10" borderId="78" xfId="0" applyFont="1" applyFill="1" applyBorder="1" applyAlignment="1">
      <alignment vertical="center"/>
    </xf>
    <xf numFmtId="0" fontId="38" fillId="10" borderId="125" xfId="0" applyFont="1" applyFill="1" applyBorder="1" applyAlignment="1" applyProtection="1">
      <alignment vertical="center"/>
      <protection locked="0"/>
    </xf>
    <xf numFmtId="0" fontId="38" fillId="10" borderId="0" xfId="0" applyFont="1" applyFill="1" applyAlignment="1" applyProtection="1">
      <alignment vertical="center"/>
      <protection locked="0"/>
    </xf>
    <xf numFmtId="0" fontId="17" fillId="5" borderId="54" xfId="1" applyFont="1" applyFill="1" applyBorder="1" applyAlignment="1">
      <alignment horizontal="center" vertical="center" wrapText="1"/>
    </xf>
    <xf numFmtId="0" fontId="17" fillId="5" borderId="66" xfId="1" applyFont="1" applyFill="1" applyBorder="1" applyAlignment="1">
      <alignment horizontal="center" vertical="center"/>
    </xf>
    <xf numFmtId="0" fontId="17" fillId="5" borderId="53" xfId="1" applyFont="1" applyFill="1" applyBorder="1" applyAlignment="1">
      <alignment horizontal="center" vertical="center" wrapText="1"/>
    </xf>
    <xf numFmtId="0" fontId="17" fillId="5" borderId="65" xfId="1" applyFont="1" applyFill="1" applyBorder="1" applyAlignment="1">
      <alignment horizontal="center" vertical="center"/>
    </xf>
    <xf numFmtId="0" fontId="18" fillId="6" borderId="59" xfId="1" applyFont="1" applyFill="1" applyBorder="1" applyAlignment="1">
      <alignment horizontal="center" vertical="center" wrapText="1"/>
    </xf>
    <xf numFmtId="0" fontId="18" fillId="6" borderId="58" xfId="1" applyFont="1" applyFill="1" applyBorder="1" applyAlignment="1">
      <alignment horizontal="center" vertical="center" wrapText="1"/>
    </xf>
    <xf numFmtId="0" fontId="18" fillId="6" borderId="72" xfId="1" applyFont="1" applyFill="1" applyBorder="1" applyAlignment="1">
      <alignment horizontal="center" vertical="center" wrapText="1"/>
    </xf>
    <xf numFmtId="0" fontId="18" fillId="6" borderId="71" xfId="1" applyFont="1" applyFill="1" applyBorder="1" applyAlignment="1">
      <alignment horizontal="center" vertical="center" wrapText="1"/>
    </xf>
    <xf numFmtId="0" fontId="24" fillId="4" borderId="77" xfId="1" applyFont="1" applyFill="1" applyBorder="1" applyAlignment="1">
      <alignment horizontal="center" vertical="center"/>
    </xf>
    <xf numFmtId="0" fontId="18" fillId="6" borderId="59" xfId="1" applyFont="1" applyFill="1" applyBorder="1" applyAlignment="1">
      <alignment horizontal="center" vertical="center"/>
    </xf>
    <xf numFmtId="0" fontId="18" fillId="6" borderId="73" xfId="1" applyFont="1" applyFill="1" applyBorder="1" applyAlignment="1">
      <alignment horizontal="center" vertical="center"/>
    </xf>
    <xf numFmtId="0" fontId="18" fillId="6" borderId="55" xfId="1" applyFont="1" applyFill="1" applyBorder="1" applyAlignment="1">
      <alignment horizontal="center" vertical="center" wrapText="1"/>
    </xf>
    <xf numFmtId="0" fontId="18" fillId="6" borderId="76" xfId="1" applyFont="1" applyFill="1" applyBorder="1" applyAlignment="1">
      <alignment horizontal="center" vertical="center" wrapText="1"/>
    </xf>
    <xf numFmtId="0" fontId="18" fillId="6" borderId="75" xfId="1" applyFont="1" applyFill="1" applyBorder="1" applyAlignment="1">
      <alignment horizontal="center" vertical="center" wrapText="1"/>
    </xf>
    <xf numFmtId="0" fontId="18" fillId="6" borderId="70" xfId="1" applyFont="1" applyFill="1" applyBorder="1" applyAlignment="1">
      <alignment horizontal="center" vertical="center" wrapText="1"/>
    </xf>
    <xf numFmtId="0" fontId="18" fillId="6" borderId="69" xfId="1" applyFont="1" applyFill="1" applyBorder="1" applyAlignment="1">
      <alignment horizontal="center" vertical="center" wrapText="1"/>
    </xf>
    <xf numFmtId="0" fontId="18" fillId="6" borderId="55" xfId="1" applyFont="1" applyFill="1" applyBorder="1" applyAlignment="1">
      <alignment horizontal="center" vertical="center" shrinkToFit="1"/>
    </xf>
    <xf numFmtId="0" fontId="24" fillId="6" borderId="86" xfId="1" applyFont="1" applyFill="1" applyBorder="1" applyAlignment="1">
      <alignment horizontal="center" vertical="center"/>
    </xf>
    <xf numFmtId="0" fontId="24" fillId="6" borderId="85" xfId="1" applyFont="1" applyFill="1" applyBorder="1" applyAlignment="1">
      <alignment horizontal="center" vertical="center"/>
    </xf>
    <xf numFmtId="0" fontId="24" fillId="6" borderId="84" xfId="1" applyFont="1" applyFill="1" applyBorder="1" applyAlignment="1">
      <alignment horizontal="center" vertical="center"/>
    </xf>
    <xf numFmtId="0" fontId="24" fillId="4" borderId="86" xfId="1" applyFont="1" applyFill="1" applyBorder="1" applyAlignment="1">
      <alignment horizontal="center" vertical="center" shrinkToFit="1"/>
    </xf>
    <xf numFmtId="0" fontId="24" fillId="4" borderId="85" xfId="1" applyFont="1" applyFill="1" applyBorder="1" applyAlignment="1">
      <alignment horizontal="center" vertical="center" shrinkToFit="1"/>
    </xf>
    <xf numFmtId="0" fontId="24" fillId="4" borderId="84" xfId="1" applyFont="1" applyFill="1" applyBorder="1" applyAlignment="1">
      <alignment horizontal="center" vertical="center" shrinkToFit="1"/>
    </xf>
    <xf numFmtId="0" fontId="25" fillId="7" borderId="83" xfId="1" applyFont="1" applyFill="1" applyBorder="1" applyAlignment="1">
      <alignment horizontal="center" vertical="center"/>
    </xf>
    <xf numFmtId="0" fontId="25" fillId="7" borderId="82" xfId="1" applyFont="1" applyFill="1" applyBorder="1" applyAlignment="1">
      <alignment horizontal="center" vertical="center"/>
    </xf>
    <xf numFmtId="0" fontId="25" fillId="0" borderId="83" xfId="1" applyFont="1" applyBorder="1" applyAlignment="1">
      <alignment horizontal="center" vertical="center" shrinkToFit="1"/>
    </xf>
    <xf numFmtId="0" fontId="25" fillId="0" borderId="82" xfId="1" applyFont="1" applyBorder="1" applyAlignment="1">
      <alignment horizontal="center" vertical="center" shrinkToFit="1"/>
    </xf>
    <xf numFmtId="0" fontId="25" fillId="0" borderId="81" xfId="1" applyFont="1" applyBorder="1" applyAlignment="1">
      <alignment horizontal="center" vertical="center" shrinkToFit="1"/>
    </xf>
    <xf numFmtId="0" fontId="25" fillId="7" borderId="80" xfId="1" applyFont="1" applyFill="1" applyBorder="1" applyAlignment="1">
      <alignment horizontal="center" vertical="center"/>
    </xf>
    <xf numFmtId="0" fontId="25" fillId="7" borderId="79" xfId="1" applyFont="1" applyFill="1" applyBorder="1" applyAlignment="1">
      <alignment horizontal="center" vertical="center"/>
    </xf>
    <xf numFmtId="49" fontId="25" fillId="0" borderId="80" xfId="1" applyNumberFormat="1" applyFont="1" applyBorder="1" applyAlignment="1">
      <alignment horizontal="center" vertical="center" shrinkToFit="1"/>
    </xf>
    <xf numFmtId="49" fontId="25" fillId="0" borderId="79" xfId="1" applyNumberFormat="1" applyFont="1" applyBorder="1" applyAlignment="1">
      <alignment horizontal="center" vertical="center" shrinkToFit="1"/>
    </xf>
    <xf numFmtId="49" fontId="25" fillId="0" borderId="78" xfId="1" applyNumberFormat="1" applyFont="1" applyBorder="1" applyAlignment="1">
      <alignment horizontal="center" vertical="center" shrinkToFit="1"/>
    </xf>
    <xf numFmtId="0" fontId="15" fillId="4" borderId="55" xfId="1" applyFont="1" applyFill="1" applyBorder="1" applyAlignment="1" applyProtection="1">
      <alignment horizontal="center" vertical="center" shrinkToFit="1"/>
      <protection locked="0"/>
    </xf>
    <xf numFmtId="0" fontId="15" fillId="4" borderId="56" xfId="1" applyFont="1" applyFill="1" applyBorder="1" applyAlignment="1" applyProtection="1">
      <alignment horizontal="center" vertical="center" shrinkToFit="1"/>
      <protection locked="0"/>
    </xf>
    <xf numFmtId="0" fontId="15" fillId="4" borderId="59" xfId="1" applyFont="1" applyFill="1" applyBorder="1" applyAlignment="1" applyProtection="1">
      <alignment horizontal="center" vertical="center" shrinkToFit="1"/>
      <protection locked="0"/>
    </xf>
    <xf numFmtId="0" fontId="15" fillId="4" borderId="58" xfId="1" applyFont="1" applyFill="1" applyBorder="1" applyAlignment="1" applyProtection="1">
      <alignment horizontal="center" vertical="center" shrinkToFit="1"/>
      <protection locked="0"/>
    </xf>
    <xf numFmtId="0" fontId="15" fillId="4" borderId="64" xfId="1" applyFont="1" applyFill="1" applyBorder="1" applyAlignment="1" applyProtection="1">
      <alignment horizontal="center" vertical="center" shrinkToFit="1"/>
      <protection locked="0"/>
    </xf>
    <xf numFmtId="0" fontId="15" fillId="4" borderId="63" xfId="1" applyFont="1" applyFill="1" applyBorder="1" applyAlignment="1" applyProtection="1">
      <alignment horizontal="center" vertical="center" shrinkToFit="1"/>
      <protection locked="0"/>
    </xf>
    <xf numFmtId="0" fontId="15" fillId="4" borderId="57" xfId="1" applyFont="1" applyFill="1" applyBorder="1" applyAlignment="1" applyProtection="1">
      <alignment horizontal="center" vertical="center" shrinkToFit="1"/>
      <protection locked="0"/>
    </xf>
    <xf numFmtId="0" fontId="15" fillId="4" borderId="53" xfId="1" applyFont="1" applyFill="1" applyBorder="1" applyAlignment="1" applyProtection="1">
      <alignment horizontal="center" vertical="center" shrinkToFit="1"/>
      <protection locked="0"/>
    </xf>
    <xf numFmtId="0" fontId="29" fillId="4" borderId="77" xfId="1" applyFont="1" applyFill="1" applyBorder="1" applyAlignment="1">
      <alignment horizontal="center"/>
    </xf>
    <xf numFmtId="0" fontId="14" fillId="4" borderId="77" xfId="1" applyFill="1" applyBorder="1" applyAlignment="1">
      <alignment horizontal="center"/>
    </xf>
    <xf numFmtId="0" fontId="18" fillId="6" borderId="55" xfId="1" applyFont="1" applyFill="1" applyBorder="1" applyAlignment="1">
      <alignment horizontal="center" vertical="center"/>
    </xf>
    <xf numFmtId="0" fontId="18" fillId="6" borderId="67" xfId="1" applyFont="1" applyFill="1" applyBorder="1" applyAlignment="1">
      <alignment horizontal="center" vertical="center"/>
    </xf>
    <xf numFmtId="0" fontId="24" fillId="6" borderId="87" xfId="1" applyFont="1" applyFill="1" applyBorder="1" applyAlignment="1">
      <alignment horizontal="center" vertical="center"/>
    </xf>
    <xf numFmtId="0" fontId="24" fillId="6" borderId="88" xfId="1" applyFont="1" applyFill="1" applyBorder="1" applyAlignment="1">
      <alignment horizontal="center" vertical="center"/>
    </xf>
    <xf numFmtId="0" fontId="27" fillId="4" borderId="88" xfId="1" applyFont="1" applyFill="1" applyBorder="1" applyAlignment="1">
      <alignment horizontal="center" vertical="center" shrinkToFit="1"/>
    </xf>
    <xf numFmtId="0" fontId="27" fillId="4" borderId="89" xfId="1" applyFont="1" applyFill="1" applyBorder="1" applyAlignment="1">
      <alignment horizontal="center" vertical="center" shrinkToFit="1"/>
    </xf>
    <xf numFmtId="0" fontId="25" fillId="7" borderId="90" xfId="1" applyFont="1" applyFill="1" applyBorder="1" applyAlignment="1">
      <alignment horizontal="center" vertical="center"/>
    </xf>
    <xf numFmtId="0" fontId="25" fillId="7" borderId="91" xfId="1" applyFont="1" applyFill="1" applyBorder="1" applyAlignment="1">
      <alignment horizontal="center" vertical="center"/>
    </xf>
    <xf numFmtId="49" fontId="25" fillId="0" borderId="91" xfId="1" applyNumberFormat="1" applyFont="1" applyBorder="1" applyAlignment="1">
      <alignment horizontal="center" vertical="center" shrinkToFit="1"/>
    </xf>
    <xf numFmtId="49" fontId="25" fillId="0" borderId="92" xfId="1" applyNumberFormat="1" applyFont="1" applyBorder="1" applyAlignment="1">
      <alignment horizontal="center" vertical="center" shrinkToFit="1"/>
    </xf>
    <xf numFmtId="0" fontId="25" fillId="7" borderId="93" xfId="1" applyFont="1" applyFill="1" applyBorder="1" applyAlignment="1">
      <alignment horizontal="center" vertical="center"/>
    </xf>
    <xf numFmtId="0" fontId="25" fillId="7" borderId="94" xfId="1" applyFont="1" applyFill="1" applyBorder="1" applyAlignment="1">
      <alignment horizontal="center" vertical="center"/>
    </xf>
    <xf numFmtId="0" fontId="25" fillId="0" borderId="94" xfId="1" applyFont="1" applyBorder="1" applyAlignment="1">
      <alignment horizontal="center" vertical="center" shrinkToFit="1"/>
    </xf>
    <xf numFmtId="0" fontId="25" fillId="0" borderId="95" xfId="1" applyFont="1" applyBorder="1" applyAlignment="1">
      <alignment horizontal="center" vertical="center" shrinkToFit="1"/>
    </xf>
    <xf numFmtId="0" fontId="24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horizontal="center" vertical="center"/>
    </xf>
    <xf numFmtId="0" fontId="28" fillId="4" borderId="77" xfId="1" applyFont="1" applyFill="1" applyBorder="1" applyAlignment="1">
      <alignment horizontal="center" vertical="center"/>
    </xf>
    <xf numFmtId="0" fontId="25" fillId="4" borderId="86" xfId="1" applyFont="1" applyFill="1" applyBorder="1" applyAlignment="1">
      <alignment horizontal="center" vertical="center" shrinkToFit="1"/>
    </xf>
    <xf numFmtId="0" fontId="25" fillId="4" borderId="85" xfId="1" applyFont="1" applyFill="1" applyBorder="1" applyAlignment="1">
      <alignment horizontal="center" vertical="center" shrinkToFit="1"/>
    </xf>
    <xf numFmtId="0" fontId="25" fillId="4" borderId="84" xfId="1" applyFont="1" applyFill="1" applyBorder="1" applyAlignment="1">
      <alignment horizontal="center" vertical="center" shrinkToFit="1"/>
    </xf>
    <xf numFmtId="0" fontId="25" fillId="0" borderId="80" xfId="1" applyFont="1" applyBorder="1" applyAlignment="1">
      <alignment horizontal="center" vertical="center" shrinkToFit="1"/>
    </xf>
    <xf numFmtId="0" fontId="25" fillId="0" borderId="79" xfId="1" applyFont="1" applyBorder="1" applyAlignment="1">
      <alignment horizontal="center" vertical="center" shrinkToFit="1"/>
    </xf>
    <xf numFmtId="0" fontId="25" fillId="0" borderId="78" xfId="1" applyFont="1" applyBorder="1" applyAlignment="1">
      <alignment horizontal="center" vertical="center" shrinkToFit="1"/>
    </xf>
    <xf numFmtId="0" fontId="33" fillId="4" borderId="59" xfId="1" applyFont="1" applyFill="1" applyBorder="1" applyAlignment="1" applyProtection="1">
      <alignment horizontal="center" vertical="center" shrinkToFit="1"/>
      <protection locked="0"/>
    </xf>
    <xf numFmtId="0" fontId="33" fillId="4" borderId="58" xfId="1" applyFont="1" applyFill="1" applyBorder="1" applyAlignment="1" applyProtection="1">
      <alignment horizontal="center" vertical="center" shrinkToFit="1"/>
      <protection locked="0"/>
    </xf>
    <xf numFmtId="0" fontId="33" fillId="4" borderId="55" xfId="1" applyFont="1" applyFill="1" applyBorder="1" applyAlignment="1" applyProtection="1">
      <alignment horizontal="center" vertical="center" shrinkToFit="1"/>
      <protection locked="0"/>
    </xf>
    <xf numFmtId="0" fontId="25" fillId="0" borderId="91" xfId="1" applyFont="1" applyBorder="1" applyAlignment="1">
      <alignment horizontal="center" vertical="center" shrinkToFit="1"/>
    </xf>
    <xf numFmtId="0" fontId="25" fillId="0" borderId="92" xfId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7792BAB-D0F6-4571-ADEF-254048F70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327660</xdr:colOff>
      <xdr:row>9</xdr:row>
      <xdr:rowOff>289560</xdr:rowOff>
    </xdr:from>
    <xdr:to>
      <xdr:col>15</xdr:col>
      <xdr:colOff>165735</xdr:colOff>
      <xdr:row>11</xdr:row>
      <xdr:rowOff>27622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4079150E-92D1-406E-A1AE-DC25A3C8B4CC}"/>
            </a:ext>
          </a:extLst>
        </xdr:cNvPr>
        <xdr:cNvSpPr txBox="1">
          <a:spLocks noChangeArrowheads="1"/>
        </xdr:cNvSpPr>
      </xdr:nvSpPr>
      <xdr:spPr bwMode="auto">
        <a:xfrm>
          <a:off x="8031480" y="3048000"/>
          <a:ext cx="2764155" cy="500062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出場する種目のエントリータイムを記入。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例）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分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05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15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1:05.15</a:t>
          </a:r>
        </a:p>
      </xdr:txBody>
    </xdr:sp>
    <xdr:clientData/>
  </xdr:twoCellAnchor>
  <xdr:twoCellAnchor editAs="oneCell">
    <xdr:from>
      <xdr:col>4</xdr:col>
      <xdr:colOff>266700</xdr:colOff>
      <xdr:row>3</xdr:row>
      <xdr:rowOff>137160</xdr:rowOff>
    </xdr:from>
    <xdr:to>
      <xdr:col>8</xdr:col>
      <xdr:colOff>329564</xdr:colOff>
      <xdr:row>4</xdr:row>
      <xdr:rowOff>4763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24C91612-2AE9-46DF-9E88-C1505BD11BB4}"/>
            </a:ext>
          </a:extLst>
        </xdr:cNvPr>
        <xdr:cNvSpPr txBox="1">
          <a:spLocks noChangeArrowheads="1"/>
        </xdr:cNvSpPr>
      </xdr:nvSpPr>
      <xdr:spPr bwMode="auto">
        <a:xfrm>
          <a:off x="2880360" y="1082040"/>
          <a:ext cx="2958464" cy="309563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略称は、プログラムや電光掲示板への表記に使用する。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9</xdr:col>
      <xdr:colOff>370115</xdr:colOff>
      <xdr:row>13</xdr:row>
      <xdr:rowOff>141514</xdr:rowOff>
    </xdr:from>
    <xdr:to>
      <xdr:col>16</xdr:col>
      <xdr:colOff>497233</xdr:colOff>
      <xdr:row>15</xdr:row>
      <xdr:rowOff>97971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4FF9271-E874-4FD8-8F17-5E5BE1700F7E}"/>
            </a:ext>
          </a:extLst>
        </xdr:cNvPr>
        <xdr:cNvSpPr txBox="1">
          <a:spLocks noChangeArrowheads="1"/>
        </xdr:cNvSpPr>
      </xdr:nvSpPr>
      <xdr:spPr bwMode="auto">
        <a:xfrm>
          <a:off x="6610895" y="4423954"/>
          <a:ext cx="5247758" cy="718457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●大会申込には、必ず指定の申込書を使用のこと。それ以外の書式による申込は受け付けない。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●個人種目の申込書は男女別シートのため注意のこと。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●行が不足する場合は、最下行に行コピーして記載のこと。</a:t>
          </a:r>
        </a:p>
      </xdr:txBody>
    </xdr:sp>
    <xdr:clientData/>
  </xdr:twoCellAnchor>
  <xdr:twoCellAnchor editAs="oneCell">
    <xdr:from>
      <xdr:col>3</xdr:col>
      <xdr:colOff>815340</xdr:colOff>
      <xdr:row>11</xdr:row>
      <xdr:rowOff>350521</xdr:rowOff>
    </xdr:from>
    <xdr:to>
      <xdr:col>8</xdr:col>
      <xdr:colOff>495300</xdr:colOff>
      <xdr:row>12</xdr:row>
      <xdr:rowOff>259081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AB115A8-17DF-4129-A4A6-B6C423E96963}"/>
            </a:ext>
          </a:extLst>
        </xdr:cNvPr>
        <xdr:cNvSpPr txBox="1">
          <a:spLocks noChangeArrowheads="1"/>
        </xdr:cNvSpPr>
      </xdr:nvSpPr>
      <xdr:spPr bwMode="auto">
        <a:xfrm>
          <a:off x="2560320" y="3870961"/>
          <a:ext cx="3444240" cy="289560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競技者登録申請中で登録番号が不明な場合は「申請中」と記入。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6</xdr:row>
      <xdr:rowOff>76200</xdr:rowOff>
    </xdr:from>
    <xdr:to>
      <xdr:col>4</xdr:col>
      <xdr:colOff>901064</xdr:colOff>
      <xdr:row>7</xdr:row>
      <xdr:rowOff>157163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ADC3A1E-D828-4DC2-905B-ADAB8DD24ED8}"/>
            </a:ext>
          </a:extLst>
        </xdr:cNvPr>
        <xdr:cNvSpPr txBox="1">
          <a:spLocks noChangeArrowheads="1"/>
        </xdr:cNvSpPr>
      </xdr:nvSpPr>
      <xdr:spPr bwMode="auto">
        <a:xfrm>
          <a:off x="2461260" y="1203960"/>
          <a:ext cx="2973704" cy="309563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略称は、プログラムや電光掲示板への表記に使用する。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2</xdr:col>
      <xdr:colOff>411480</xdr:colOff>
      <xdr:row>13</xdr:row>
      <xdr:rowOff>144780</xdr:rowOff>
    </xdr:from>
    <xdr:to>
      <xdr:col>4</xdr:col>
      <xdr:colOff>340995</xdr:colOff>
      <xdr:row>16</xdr:row>
      <xdr:rowOff>134302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551ACC0E-E99E-40DC-A659-42E8EC535551}"/>
            </a:ext>
          </a:extLst>
        </xdr:cNvPr>
        <xdr:cNvSpPr txBox="1">
          <a:spLocks noChangeArrowheads="1"/>
        </xdr:cNvSpPr>
      </xdr:nvSpPr>
      <xdr:spPr bwMode="auto">
        <a:xfrm>
          <a:off x="2110740" y="2697480"/>
          <a:ext cx="2764155" cy="500062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出場する種目のエントリータイムを記入。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例）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分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30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00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1:30.00</a:t>
          </a:r>
        </a:p>
      </xdr:txBody>
    </xdr:sp>
    <xdr:clientData/>
  </xdr:twoCellAnchor>
  <xdr:twoCellAnchor editAs="oneCell">
    <xdr:from>
      <xdr:col>3</xdr:col>
      <xdr:colOff>190500</xdr:colOff>
      <xdr:row>24</xdr:row>
      <xdr:rowOff>38100</xdr:rowOff>
    </xdr:from>
    <xdr:to>
      <xdr:col>5</xdr:col>
      <xdr:colOff>1232535</xdr:colOff>
      <xdr:row>26</xdr:row>
      <xdr:rowOff>60960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6964F46-CD62-4ABE-AD47-24BD39936C33}"/>
            </a:ext>
          </a:extLst>
        </xdr:cNvPr>
        <xdr:cNvSpPr txBox="1">
          <a:spLocks noChangeArrowheads="1"/>
        </xdr:cNvSpPr>
      </xdr:nvSpPr>
      <xdr:spPr bwMode="auto">
        <a:xfrm>
          <a:off x="3307080" y="4457700"/>
          <a:ext cx="3876675" cy="358140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リレーメンバーにオープン参加者が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名でもいる場合はこの欄に記入。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821F-63A6-4974-A9FF-84EED1499B63}">
  <sheetPr>
    <tabColor theme="1"/>
  </sheetPr>
  <dimension ref="A1:AC999"/>
  <sheetViews>
    <sheetView showGridLines="0" tabSelected="1" zoomScaleNormal="100" workbookViewId="0">
      <selection activeCell="A38" sqref="A38:W38"/>
    </sheetView>
  </sheetViews>
  <sheetFormatPr defaultColWidth="14.44140625" defaultRowHeight="15" customHeight="1"/>
  <cols>
    <col min="1" max="11" width="3.5546875" style="2" customWidth="1"/>
    <col min="12" max="22" width="4.44140625" style="2" customWidth="1"/>
    <col min="23" max="23" width="3.88671875" style="2" customWidth="1"/>
    <col min="24" max="26" width="13" style="2" customWidth="1"/>
    <col min="27" max="16384" width="14.44140625" style="2"/>
  </cols>
  <sheetData>
    <row r="1" spans="1:26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1"/>
      <c r="Y2" s="1"/>
      <c r="Z2" s="1"/>
    </row>
    <row r="3" spans="1:26" ht="12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.45" customHeight="1">
      <c r="A4" s="76" t="s">
        <v>1</v>
      </c>
      <c r="B4" s="77"/>
      <c r="C4" s="77"/>
      <c r="D4" s="78"/>
      <c r="E4" s="79" t="s">
        <v>2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  <c r="Q4" s="80" t="s">
        <v>3</v>
      </c>
      <c r="R4" s="78"/>
      <c r="S4" s="81">
        <v>46005</v>
      </c>
      <c r="T4" s="77"/>
      <c r="U4" s="77"/>
      <c r="V4" s="77"/>
      <c r="W4" s="82"/>
      <c r="X4" s="3"/>
      <c r="Y4" s="3"/>
      <c r="Z4" s="3"/>
    </row>
    <row r="5" spans="1:26" ht="30" customHeight="1">
      <c r="A5" s="83" t="s">
        <v>4</v>
      </c>
      <c r="B5" s="84"/>
      <c r="C5" s="84"/>
      <c r="D5" s="85"/>
      <c r="E5" s="86"/>
      <c r="F5" s="87"/>
      <c r="G5" s="87"/>
      <c r="H5" s="87"/>
      <c r="I5" s="87"/>
      <c r="J5" s="87"/>
      <c r="K5" s="87"/>
      <c r="L5" s="88"/>
      <c r="M5" s="89" t="s">
        <v>5</v>
      </c>
      <c r="N5" s="84"/>
      <c r="O5" s="84"/>
      <c r="P5" s="85"/>
      <c r="Q5" s="96"/>
      <c r="R5" s="84"/>
      <c r="S5" s="84"/>
      <c r="T5" s="84"/>
      <c r="U5" s="84"/>
      <c r="V5" s="84"/>
      <c r="W5" s="97"/>
      <c r="X5" s="3"/>
      <c r="Y5" s="3"/>
      <c r="Z5" s="3"/>
    </row>
    <row r="6" spans="1:26" ht="30" customHeight="1">
      <c r="A6" s="100" t="s">
        <v>6</v>
      </c>
      <c r="B6" s="101"/>
      <c r="C6" s="101"/>
      <c r="D6" s="102"/>
      <c r="E6" s="103"/>
      <c r="F6" s="101"/>
      <c r="G6" s="101"/>
      <c r="H6" s="101"/>
      <c r="I6" s="101"/>
      <c r="J6" s="101"/>
      <c r="K6" s="101"/>
      <c r="L6" s="102"/>
      <c r="M6" s="90"/>
      <c r="N6" s="91"/>
      <c r="O6" s="91"/>
      <c r="P6" s="92"/>
      <c r="Q6" s="90"/>
      <c r="R6" s="91"/>
      <c r="S6" s="91"/>
      <c r="T6" s="91"/>
      <c r="U6" s="91"/>
      <c r="V6" s="91"/>
      <c r="W6" s="98"/>
      <c r="X6" s="3"/>
      <c r="Y6" s="3"/>
      <c r="Z6" s="3"/>
    </row>
    <row r="7" spans="1:26" ht="30" customHeight="1">
      <c r="A7" s="104" t="s">
        <v>21</v>
      </c>
      <c r="B7" s="105"/>
      <c r="C7" s="105"/>
      <c r="D7" s="106"/>
      <c r="E7" s="4"/>
      <c r="F7" s="5"/>
      <c r="G7" s="5"/>
      <c r="H7" s="5"/>
      <c r="I7" s="5"/>
      <c r="J7" s="5"/>
      <c r="K7" s="5"/>
      <c r="L7" s="6"/>
      <c r="M7" s="93"/>
      <c r="N7" s="94"/>
      <c r="O7" s="94"/>
      <c r="P7" s="95"/>
      <c r="Q7" s="93"/>
      <c r="R7" s="94"/>
      <c r="S7" s="94"/>
      <c r="T7" s="94"/>
      <c r="U7" s="94"/>
      <c r="V7" s="94"/>
      <c r="W7" s="99"/>
      <c r="X7" s="3"/>
      <c r="Y7" s="3"/>
      <c r="Z7" s="3"/>
    </row>
    <row r="8" spans="1:26" ht="30" customHeight="1">
      <c r="A8" s="107" t="s">
        <v>7</v>
      </c>
      <c r="B8" s="72"/>
      <c r="C8" s="72"/>
      <c r="D8" s="108"/>
      <c r="E8" s="109"/>
      <c r="F8" s="72"/>
      <c r="G8" s="72"/>
      <c r="H8" s="72"/>
      <c r="I8" s="72"/>
      <c r="J8" s="72"/>
      <c r="K8" s="72"/>
      <c r="L8" s="108"/>
      <c r="M8" s="110" t="s">
        <v>8</v>
      </c>
      <c r="N8" s="72"/>
      <c r="O8" s="72"/>
      <c r="P8" s="108"/>
      <c r="Q8" s="71"/>
      <c r="R8" s="72"/>
      <c r="S8" s="72"/>
      <c r="T8" s="72"/>
      <c r="U8" s="72"/>
      <c r="V8" s="72"/>
      <c r="W8" s="73"/>
      <c r="X8" s="3"/>
      <c r="Y8" s="3"/>
      <c r="Z8" s="3"/>
    </row>
    <row r="9" spans="1:26" ht="30" customHeight="1">
      <c r="A9" s="107" t="s">
        <v>9</v>
      </c>
      <c r="B9" s="72"/>
      <c r="C9" s="72"/>
      <c r="D9" s="108"/>
      <c r="E9" s="109"/>
      <c r="F9" s="72"/>
      <c r="G9" s="72"/>
      <c r="H9" s="72"/>
      <c r="I9" s="72"/>
      <c r="J9" s="72"/>
      <c r="K9" s="72"/>
      <c r="L9" s="108"/>
      <c r="M9" s="112" t="s">
        <v>10</v>
      </c>
      <c r="N9" s="72"/>
      <c r="O9" s="72"/>
      <c r="P9" s="108"/>
      <c r="Q9" s="113"/>
      <c r="R9" s="72"/>
      <c r="S9" s="72"/>
      <c r="T9" s="72"/>
      <c r="U9" s="72"/>
      <c r="V9" s="72"/>
      <c r="W9" s="73"/>
      <c r="X9" s="3"/>
      <c r="Y9" s="3"/>
      <c r="Z9" s="3"/>
    </row>
    <row r="10" spans="1:26" ht="22.8" customHeight="1">
      <c r="A10" s="114" t="s">
        <v>11</v>
      </c>
      <c r="B10" s="84"/>
      <c r="C10" s="84"/>
      <c r="D10" s="85"/>
      <c r="E10" s="7" t="s">
        <v>12</v>
      </c>
      <c r="F10" s="118"/>
      <c r="G10" s="119"/>
      <c r="H10" s="8" t="s">
        <v>13</v>
      </c>
      <c r="I10" s="120"/>
      <c r="J10" s="119"/>
      <c r="K10" s="119"/>
      <c r="L10" s="121"/>
      <c r="M10" s="122"/>
      <c r="N10" s="72"/>
      <c r="O10" s="72"/>
      <c r="P10" s="72"/>
      <c r="Q10" s="123"/>
      <c r="R10" s="72"/>
      <c r="S10" s="72"/>
      <c r="T10" s="72"/>
      <c r="U10" s="72"/>
      <c r="V10" s="72"/>
      <c r="W10" s="73"/>
      <c r="X10" s="3"/>
      <c r="Y10" s="3"/>
      <c r="Z10" s="3"/>
    </row>
    <row r="11" spans="1:26" ht="36" customHeight="1" thickBot="1">
      <c r="A11" s="115"/>
      <c r="B11" s="116"/>
      <c r="C11" s="116"/>
      <c r="D11" s="117"/>
      <c r="E11" s="124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25"/>
      <c r="X11" s="3"/>
      <c r="Y11" s="3"/>
      <c r="Z11" s="3"/>
    </row>
    <row r="12" spans="1:26" ht="12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>
      <c r="A13" s="9" t="s">
        <v>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>
      <c r="A14" s="1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thickBot="1">
      <c r="A15" s="1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56" t="s">
        <v>65</v>
      </c>
      <c r="U15" s="156"/>
      <c r="V15" s="156"/>
      <c r="W15" s="156"/>
      <c r="X15" s="3"/>
      <c r="Y15" s="3"/>
      <c r="Z15" s="3"/>
    </row>
    <row r="16" spans="1:26" ht="18" customHeight="1">
      <c r="A16" s="10" t="s">
        <v>17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28"/>
      <c r="W16" s="82"/>
      <c r="X16" s="3"/>
      <c r="Y16" s="3"/>
      <c r="Z16" s="3"/>
    </row>
    <row r="17" spans="1:29" ht="18" customHeight="1">
      <c r="A17" s="13" t="s">
        <v>18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29"/>
      <c r="W17" s="73"/>
      <c r="X17" s="3"/>
      <c r="Y17" s="3"/>
      <c r="Z17" s="3"/>
    </row>
    <row r="18" spans="1:29" ht="18" customHeight="1">
      <c r="A18" s="13" t="s">
        <v>19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5"/>
      <c r="V18" s="129"/>
      <c r="W18" s="130"/>
      <c r="X18" s="3"/>
      <c r="Y18" s="3"/>
      <c r="Z18" s="3"/>
    </row>
    <row r="19" spans="1:29" ht="18" customHeight="1" thickBot="1">
      <c r="A19" s="16" t="s">
        <v>20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  <c r="V19" s="131"/>
      <c r="W19" s="132"/>
      <c r="X19" s="3"/>
      <c r="Y19" s="3"/>
      <c r="Z19" s="3"/>
    </row>
    <row r="20" spans="1:29" ht="1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9" ht="18" customHeight="1" thickBot="1">
      <c r="A21" s="111" t="s">
        <v>74</v>
      </c>
      <c r="B21" s="111"/>
      <c r="C21" s="111"/>
      <c r="D21" s="111"/>
      <c r="E21" s="111"/>
      <c r="F21" s="111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</row>
    <row r="22" spans="1:29" ht="24" customHeight="1">
      <c r="A22" s="133" t="s">
        <v>75</v>
      </c>
      <c r="B22" s="134"/>
      <c r="C22" s="134"/>
      <c r="D22" s="134"/>
      <c r="E22" s="135" t="s">
        <v>76</v>
      </c>
      <c r="F22" s="136"/>
      <c r="G22" s="137"/>
      <c r="H22" s="138"/>
      <c r="I22" s="136" t="s">
        <v>77</v>
      </c>
      <c r="J22" s="139"/>
      <c r="K22" s="58"/>
      <c r="L22" s="140">
        <v>1000</v>
      </c>
      <c r="M22" s="140"/>
      <c r="N22" s="140"/>
      <c r="O22" s="141"/>
      <c r="P22" s="126">
        <f>G22*L22</f>
        <v>0</v>
      </c>
      <c r="Q22" s="127"/>
      <c r="R22" s="127"/>
      <c r="S22" s="59" t="s">
        <v>78</v>
      </c>
      <c r="T22" s="165" t="s">
        <v>79</v>
      </c>
      <c r="U22" s="166"/>
      <c r="V22" s="166"/>
      <c r="W22" s="167"/>
      <c r="X22" s="57"/>
      <c r="Y22" s="57"/>
      <c r="Z22" s="57"/>
      <c r="AA22" s="57"/>
      <c r="AB22" s="57"/>
      <c r="AC22" s="57"/>
    </row>
    <row r="23" spans="1:29" ht="24" customHeight="1">
      <c r="A23" s="168" t="s">
        <v>80</v>
      </c>
      <c r="B23" s="169"/>
      <c r="C23" s="169"/>
      <c r="D23" s="170"/>
      <c r="E23" s="157" t="s">
        <v>81</v>
      </c>
      <c r="F23" s="158"/>
      <c r="G23" s="159"/>
      <c r="H23" s="159"/>
      <c r="I23" s="142" t="s">
        <v>82</v>
      </c>
      <c r="J23" s="143"/>
      <c r="K23" s="144" t="s">
        <v>83</v>
      </c>
      <c r="L23" s="145">
        <v>2000</v>
      </c>
      <c r="M23" s="145"/>
      <c r="N23" s="145"/>
      <c r="O23" s="145"/>
      <c r="P23" s="146">
        <f>SUM(G23,G24)*L23</f>
        <v>0</v>
      </c>
      <c r="Q23" s="147"/>
      <c r="R23" s="147"/>
      <c r="S23" s="150" t="s">
        <v>78</v>
      </c>
      <c r="T23" s="60"/>
      <c r="U23" s="61" t="s">
        <v>81</v>
      </c>
      <c r="V23" s="62" t="s">
        <v>84</v>
      </c>
      <c r="W23" s="63" t="s">
        <v>85</v>
      </c>
      <c r="X23" s="57"/>
      <c r="Y23" s="57"/>
      <c r="Z23" s="57"/>
      <c r="AA23" s="57"/>
      <c r="AB23" s="57"/>
      <c r="AC23" s="57"/>
    </row>
    <row r="24" spans="1:29" ht="24" customHeight="1" thickBot="1">
      <c r="A24" s="171"/>
      <c r="B24" s="172"/>
      <c r="C24" s="172"/>
      <c r="D24" s="173"/>
      <c r="E24" s="160" t="s">
        <v>84</v>
      </c>
      <c r="F24" s="161"/>
      <c r="G24" s="162"/>
      <c r="H24" s="162"/>
      <c r="I24" s="163" t="s">
        <v>82</v>
      </c>
      <c r="J24" s="164"/>
      <c r="K24" s="144"/>
      <c r="L24" s="145"/>
      <c r="M24" s="145"/>
      <c r="N24" s="145"/>
      <c r="O24" s="145"/>
      <c r="P24" s="148"/>
      <c r="Q24" s="149"/>
      <c r="R24" s="149"/>
      <c r="S24" s="150"/>
      <c r="T24" s="64" t="s">
        <v>85</v>
      </c>
      <c r="U24" s="65"/>
      <c r="V24" s="66"/>
      <c r="W24" s="67">
        <f>SUM(U24:V24)</f>
        <v>0</v>
      </c>
      <c r="X24" s="57"/>
      <c r="Y24" s="57"/>
      <c r="Z24" s="57"/>
      <c r="AA24" s="57"/>
      <c r="AB24" s="57"/>
      <c r="AC24" s="57"/>
    </row>
    <row r="25" spans="1:29" ht="24" customHeight="1">
      <c r="A25" s="168" t="s">
        <v>86</v>
      </c>
      <c r="B25" s="169"/>
      <c r="C25" s="169"/>
      <c r="D25" s="170"/>
      <c r="E25" s="157" t="s">
        <v>81</v>
      </c>
      <c r="F25" s="158"/>
      <c r="G25" s="159"/>
      <c r="H25" s="159"/>
      <c r="I25" s="142" t="s">
        <v>82</v>
      </c>
      <c r="J25" s="143"/>
      <c r="K25" s="144" t="s">
        <v>83</v>
      </c>
      <c r="L25" s="145">
        <v>3000</v>
      </c>
      <c r="M25" s="145"/>
      <c r="N25" s="145"/>
      <c r="O25" s="145"/>
      <c r="P25" s="146">
        <f>SUM(G25,G26)*L25</f>
        <v>0</v>
      </c>
      <c r="Q25" s="147"/>
      <c r="R25" s="147"/>
      <c r="S25" s="150" t="s">
        <v>78</v>
      </c>
      <c r="T25" s="194"/>
      <c r="U25" s="195"/>
      <c r="V25" s="195"/>
      <c r="W25" s="196"/>
      <c r="X25" s="57"/>
      <c r="Y25" s="57"/>
      <c r="Z25" s="57"/>
      <c r="AA25" s="57"/>
      <c r="AB25" s="57"/>
      <c r="AC25" s="57"/>
    </row>
    <row r="26" spans="1:29" ht="24" customHeight="1">
      <c r="A26" s="171"/>
      <c r="B26" s="172"/>
      <c r="C26" s="172"/>
      <c r="D26" s="173"/>
      <c r="E26" s="160" t="s">
        <v>84</v>
      </c>
      <c r="F26" s="161"/>
      <c r="G26" s="162"/>
      <c r="H26" s="162"/>
      <c r="I26" s="163" t="s">
        <v>82</v>
      </c>
      <c r="J26" s="164"/>
      <c r="K26" s="144"/>
      <c r="L26" s="145"/>
      <c r="M26" s="145"/>
      <c r="N26" s="145"/>
      <c r="O26" s="145"/>
      <c r="P26" s="148"/>
      <c r="Q26" s="149"/>
      <c r="R26" s="149"/>
      <c r="S26" s="150"/>
      <c r="T26" s="197"/>
      <c r="U26" s="198"/>
      <c r="V26" s="198"/>
      <c r="W26" s="199"/>
      <c r="X26" s="57"/>
      <c r="Y26" s="57"/>
      <c r="Z26" s="57"/>
      <c r="AA26" s="57"/>
      <c r="AB26" s="57"/>
      <c r="AC26" s="57"/>
    </row>
    <row r="27" spans="1:29" ht="24" customHeight="1">
      <c r="A27" s="168" t="s">
        <v>87</v>
      </c>
      <c r="B27" s="169"/>
      <c r="C27" s="169"/>
      <c r="D27" s="170"/>
      <c r="E27" s="157" t="s">
        <v>81</v>
      </c>
      <c r="F27" s="158"/>
      <c r="G27" s="159"/>
      <c r="H27" s="159"/>
      <c r="I27" s="142" t="s">
        <v>82</v>
      </c>
      <c r="J27" s="143"/>
      <c r="K27" s="144" t="s">
        <v>83</v>
      </c>
      <c r="L27" s="145">
        <v>3000</v>
      </c>
      <c r="M27" s="145"/>
      <c r="N27" s="145"/>
      <c r="O27" s="145"/>
      <c r="P27" s="146">
        <f>SUM(G27,G28,G29)*L27</f>
        <v>0</v>
      </c>
      <c r="Q27" s="147"/>
      <c r="R27" s="147"/>
      <c r="S27" s="150" t="s">
        <v>78</v>
      </c>
      <c r="T27" s="197"/>
      <c r="U27" s="198"/>
      <c r="V27" s="198"/>
      <c r="W27" s="199"/>
      <c r="X27" s="57"/>
      <c r="Y27" s="57"/>
      <c r="Z27" s="57"/>
      <c r="AA27" s="57"/>
      <c r="AB27" s="57"/>
      <c r="AC27" s="57"/>
    </row>
    <row r="28" spans="1:29" ht="24" customHeight="1">
      <c r="A28" s="203"/>
      <c r="B28" s="204"/>
      <c r="C28" s="204"/>
      <c r="D28" s="205"/>
      <c r="E28" s="208" t="s">
        <v>88</v>
      </c>
      <c r="F28" s="209"/>
      <c r="G28" s="210"/>
      <c r="H28" s="210"/>
      <c r="I28" s="209" t="s">
        <v>89</v>
      </c>
      <c r="J28" s="211"/>
      <c r="K28" s="144"/>
      <c r="L28" s="145"/>
      <c r="M28" s="145"/>
      <c r="N28" s="145"/>
      <c r="O28" s="145"/>
      <c r="P28" s="206"/>
      <c r="Q28" s="207"/>
      <c r="R28" s="207"/>
      <c r="S28" s="150"/>
      <c r="T28" s="197"/>
      <c r="U28" s="198"/>
      <c r="V28" s="198"/>
      <c r="W28" s="199"/>
      <c r="X28" s="57"/>
      <c r="Y28" s="57"/>
      <c r="Z28" s="57"/>
      <c r="AA28" s="57"/>
      <c r="AB28" s="57"/>
      <c r="AC28" s="57"/>
    </row>
    <row r="29" spans="1:29" ht="18.600000000000001" customHeight="1" thickBot="1">
      <c r="A29" s="171"/>
      <c r="B29" s="172"/>
      <c r="C29" s="172"/>
      <c r="D29" s="173"/>
      <c r="E29" s="160" t="s">
        <v>90</v>
      </c>
      <c r="F29" s="161"/>
      <c r="G29" s="162"/>
      <c r="H29" s="162"/>
      <c r="I29" s="163" t="s">
        <v>82</v>
      </c>
      <c r="J29" s="164"/>
      <c r="K29" s="144"/>
      <c r="L29" s="145"/>
      <c r="M29" s="145"/>
      <c r="N29" s="145"/>
      <c r="O29" s="145"/>
      <c r="P29" s="148"/>
      <c r="Q29" s="149"/>
      <c r="R29" s="149"/>
      <c r="S29" s="150"/>
      <c r="T29" s="197"/>
      <c r="U29" s="198"/>
      <c r="V29" s="198"/>
      <c r="W29" s="199"/>
      <c r="X29" s="57"/>
      <c r="Y29" s="57"/>
      <c r="Z29" s="57"/>
      <c r="AA29" s="57"/>
      <c r="AB29" s="57"/>
      <c r="AC29" s="57"/>
    </row>
    <row r="30" spans="1:29" ht="18" customHeight="1" thickTop="1" thickBot="1">
      <c r="A30" s="174" t="s">
        <v>91</v>
      </c>
      <c r="B30" s="175"/>
      <c r="C30" s="175"/>
      <c r="D30" s="176"/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9"/>
      <c r="P30" s="180">
        <f>SUM(P22:R29)</f>
        <v>0</v>
      </c>
      <c r="Q30" s="181"/>
      <c r="R30" s="181"/>
      <c r="S30" s="68" t="s">
        <v>78</v>
      </c>
      <c r="T30" s="200"/>
      <c r="U30" s="201"/>
      <c r="V30" s="201"/>
      <c r="W30" s="202"/>
      <c r="X30" s="57"/>
      <c r="Y30" s="57"/>
      <c r="Z30" s="57"/>
      <c r="AA30" s="57"/>
      <c r="AB30" s="57"/>
      <c r="AC30" s="57"/>
    </row>
    <row r="31" spans="1:29" ht="18" customHeight="1">
      <c r="A31" s="182" t="s">
        <v>92</v>
      </c>
      <c r="B31" s="183"/>
      <c r="C31" s="183"/>
      <c r="D31" s="184"/>
      <c r="E31" s="185" t="s">
        <v>93</v>
      </c>
      <c r="F31" s="186"/>
      <c r="G31" s="186"/>
      <c r="H31" s="186"/>
      <c r="I31" s="186"/>
      <c r="J31" s="187"/>
      <c r="K31" s="188" t="s">
        <v>94</v>
      </c>
      <c r="L31" s="189"/>
      <c r="M31" s="189"/>
      <c r="N31" s="189"/>
      <c r="O31" s="190"/>
      <c r="P31" s="191"/>
      <c r="Q31" s="192"/>
      <c r="R31" s="192"/>
      <c r="S31" s="192"/>
      <c r="T31" s="192"/>
      <c r="U31" s="192"/>
      <c r="V31" s="192"/>
      <c r="W31" s="193"/>
      <c r="X31" s="57"/>
      <c r="Y31" s="57"/>
      <c r="Z31" s="57"/>
      <c r="AA31" s="57"/>
      <c r="AB31" s="57"/>
      <c r="AC31" s="57"/>
    </row>
    <row r="32" spans="1:29" ht="18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spans="1:29" ht="18" customHeight="1" thickBot="1">
      <c r="A33" s="151" t="s">
        <v>95</v>
      </c>
      <c r="B33" s="151"/>
      <c r="C33" s="151"/>
      <c r="D33" s="151"/>
      <c r="E33" s="151"/>
      <c r="F33" s="151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</row>
    <row r="34" spans="1:29" ht="18" customHeight="1">
      <c r="A34" s="152" t="s">
        <v>96</v>
      </c>
      <c r="B34" s="153"/>
      <c r="C34" s="153"/>
      <c r="D34" s="153"/>
      <c r="E34" s="154"/>
      <c r="F34" s="155"/>
      <c r="G34" s="155"/>
      <c r="H34" s="155"/>
      <c r="I34" s="216" t="s">
        <v>97</v>
      </c>
      <c r="J34" s="217"/>
      <c r="K34" s="218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57"/>
      <c r="Y34" s="57"/>
      <c r="Z34" s="57"/>
      <c r="AA34" s="57"/>
      <c r="AB34" s="57"/>
      <c r="AC34" s="57"/>
    </row>
    <row r="35" spans="1:29" ht="18" customHeight="1" thickBot="1">
      <c r="A35" s="220" t="s">
        <v>98</v>
      </c>
      <c r="B35" s="221"/>
      <c r="C35" s="221"/>
      <c r="D35" s="222"/>
      <c r="E35" s="223"/>
      <c r="F35" s="224"/>
      <c r="G35" s="224"/>
      <c r="H35" s="224"/>
      <c r="I35" s="225" t="s">
        <v>97</v>
      </c>
      <c r="J35" s="226"/>
      <c r="K35" s="227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57"/>
      <c r="Y35" s="57"/>
      <c r="Z35" s="57"/>
      <c r="AA35" s="57"/>
      <c r="AB35" s="57"/>
      <c r="AC35" s="57"/>
    </row>
    <row r="36" spans="1:29" ht="18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69"/>
      <c r="O36" s="69"/>
      <c r="P36" s="69"/>
      <c r="Q36" s="69"/>
      <c r="R36" s="69"/>
      <c r="S36" s="69"/>
      <c r="T36" s="57"/>
      <c r="U36" s="57"/>
      <c r="V36" s="57"/>
      <c r="W36" s="57"/>
      <c r="X36" s="57"/>
      <c r="Y36" s="57"/>
      <c r="Z36" s="57"/>
      <c r="AA36" s="57"/>
      <c r="AB36" s="57"/>
      <c r="AC36" s="57"/>
    </row>
    <row r="37" spans="1:29" ht="18" customHeight="1" thickBot="1">
      <c r="A37" s="70" t="s">
        <v>99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69"/>
      <c r="O37" s="69"/>
      <c r="P37" s="69"/>
      <c r="Q37" s="69"/>
      <c r="R37" s="69"/>
      <c r="S37" s="69"/>
      <c r="T37" s="57"/>
      <c r="U37" s="57"/>
      <c r="V37" s="57"/>
      <c r="W37" s="57"/>
      <c r="X37" s="57"/>
      <c r="Y37" s="57"/>
      <c r="Z37" s="57"/>
      <c r="AA37" s="57"/>
      <c r="AB37" s="57"/>
      <c r="AC37" s="57"/>
    </row>
    <row r="38" spans="1:29" ht="52.8" customHeight="1" thickBot="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4"/>
      <c r="X38" s="57"/>
      <c r="Y38" s="57"/>
      <c r="Z38" s="57"/>
      <c r="AA38" s="57"/>
      <c r="AB38" s="57"/>
      <c r="AC38" s="57"/>
    </row>
    <row r="39" spans="1:29" ht="18" customHeight="1">
      <c r="A39" s="53"/>
      <c r="B39" s="53"/>
      <c r="C39" s="53"/>
      <c r="D39" s="52"/>
      <c r="E39" s="53"/>
      <c r="F39" s="52"/>
      <c r="G39" s="54"/>
      <c r="H39" s="52"/>
      <c r="I39" s="52"/>
      <c r="J39" s="52"/>
      <c r="K39" s="52"/>
      <c r="L39" s="52"/>
      <c r="M39" s="52"/>
      <c r="N39" s="52"/>
      <c r="O39" s="52"/>
      <c r="P39" s="5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9" ht="18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9" ht="18" customHeight="1">
      <c r="A41" s="215" t="s">
        <v>66</v>
      </c>
      <c r="B41" s="215"/>
      <c r="C41" s="215"/>
      <c r="D41" s="52" t="s">
        <v>67</v>
      </c>
      <c r="E41" s="53" t="s">
        <v>68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9" ht="18" customHeight="1">
      <c r="A42" s="53"/>
      <c r="B42" s="53"/>
      <c r="C42" s="53"/>
      <c r="D42" s="52"/>
      <c r="E42" s="53" t="s">
        <v>69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9" ht="18" customHeight="1">
      <c r="A43" s="53"/>
      <c r="B43" s="53"/>
      <c r="C43" s="53"/>
      <c r="D43" s="52"/>
      <c r="E43" s="53" t="s">
        <v>70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9" ht="18" customHeight="1">
      <c r="A44" s="53"/>
      <c r="B44" s="53"/>
      <c r="C44" s="53"/>
      <c r="D44" s="52"/>
      <c r="E44" s="53"/>
      <c r="F44" s="52"/>
      <c r="G44" s="54" t="s">
        <v>71</v>
      </c>
      <c r="H44" s="52"/>
      <c r="I44" s="52"/>
      <c r="J44" s="52"/>
      <c r="K44" s="52"/>
      <c r="L44" s="52"/>
      <c r="M44" s="52"/>
      <c r="N44" s="52"/>
      <c r="O44" s="52"/>
      <c r="P44" s="5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9" ht="18" customHeight="1">
      <c r="A45" s="53"/>
      <c r="B45" s="53"/>
      <c r="C45" s="53"/>
      <c r="D45" s="52"/>
      <c r="E45" s="53"/>
      <c r="F45" s="52"/>
      <c r="G45" s="54"/>
      <c r="H45" s="52"/>
      <c r="I45" s="52"/>
      <c r="J45" s="52"/>
      <c r="K45" s="52"/>
      <c r="L45" s="52"/>
      <c r="M45" s="52"/>
      <c r="N45" s="52"/>
      <c r="O45" s="52"/>
      <c r="P45" s="5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9" ht="18" customHeight="1">
      <c r="A46" s="215" t="s">
        <v>72</v>
      </c>
      <c r="B46" s="215"/>
      <c r="C46" s="215"/>
      <c r="D46" s="52" t="s">
        <v>67</v>
      </c>
      <c r="E46" s="55" t="s">
        <v>73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9" ht="18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9" ht="1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5">
    <mergeCell ref="A38:W38"/>
    <mergeCell ref="A41:C41"/>
    <mergeCell ref="A46:C46"/>
    <mergeCell ref="I34:J34"/>
    <mergeCell ref="K34:W34"/>
    <mergeCell ref="A35:D35"/>
    <mergeCell ref="E35:H35"/>
    <mergeCell ref="I35:J35"/>
    <mergeCell ref="K35:W35"/>
    <mergeCell ref="A25:D26"/>
    <mergeCell ref="K25:K26"/>
    <mergeCell ref="L25:O26"/>
    <mergeCell ref="P25:R26"/>
    <mergeCell ref="I29:J29"/>
    <mergeCell ref="E26:F26"/>
    <mergeCell ref="G26:H26"/>
    <mergeCell ref="I26:J26"/>
    <mergeCell ref="A27:D29"/>
    <mergeCell ref="G27:H27"/>
    <mergeCell ref="I27:J27"/>
    <mergeCell ref="K27:K29"/>
    <mergeCell ref="L27:O29"/>
    <mergeCell ref="P27:R29"/>
    <mergeCell ref="E28:F28"/>
    <mergeCell ref="G28:H28"/>
    <mergeCell ref="A30:D30"/>
    <mergeCell ref="E30:O30"/>
    <mergeCell ref="P30:R30"/>
    <mergeCell ref="A31:D31"/>
    <mergeCell ref="E31:J31"/>
    <mergeCell ref="K31:O31"/>
    <mergeCell ref="P31:W31"/>
    <mergeCell ref="T25:W30"/>
    <mergeCell ref="S27:S29"/>
    <mergeCell ref="I28:J28"/>
    <mergeCell ref="E29:F29"/>
    <mergeCell ref="G29:H29"/>
    <mergeCell ref="A33:F33"/>
    <mergeCell ref="A34:D34"/>
    <mergeCell ref="E34:H34"/>
    <mergeCell ref="T15:W15"/>
    <mergeCell ref="E27:F27"/>
    <mergeCell ref="E25:F25"/>
    <mergeCell ref="G25:H25"/>
    <mergeCell ref="I25:J25"/>
    <mergeCell ref="S25:S26"/>
    <mergeCell ref="E24:F24"/>
    <mergeCell ref="G24:H24"/>
    <mergeCell ref="I24:J24"/>
    <mergeCell ref="T22:W22"/>
    <mergeCell ref="A23:D24"/>
    <mergeCell ref="E23:F23"/>
    <mergeCell ref="G23:H23"/>
    <mergeCell ref="I23:J23"/>
    <mergeCell ref="K23:K24"/>
    <mergeCell ref="L23:O24"/>
    <mergeCell ref="P23:R24"/>
    <mergeCell ref="S23:S24"/>
    <mergeCell ref="A22:D22"/>
    <mergeCell ref="E22:F22"/>
    <mergeCell ref="G22:H22"/>
    <mergeCell ref="I22:J22"/>
    <mergeCell ref="L22:O22"/>
    <mergeCell ref="P22:R22"/>
    <mergeCell ref="V16:W16"/>
    <mergeCell ref="V17:W17"/>
    <mergeCell ref="V18:W18"/>
    <mergeCell ref="V19:W19"/>
    <mergeCell ref="A21:F21"/>
    <mergeCell ref="A9:D9"/>
    <mergeCell ref="E9:L9"/>
    <mergeCell ref="M9:P9"/>
    <mergeCell ref="Q9:W9"/>
    <mergeCell ref="A10:D11"/>
    <mergeCell ref="F10:G10"/>
    <mergeCell ref="I10:L10"/>
    <mergeCell ref="M10:P10"/>
    <mergeCell ref="Q10:W10"/>
    <mergeCell ref="E11:W11"/>
    <mergeCell ref="Q8:W8"/>
    <mergeCell ref="A2:W2"/>
    <mergeCell ref="A4:D4"/>
    <mergeCell ref="E4:P4"/>
    <mergeCell ref="Q4:R4"/>
    <mergeCell ref="S4:W4"/>
    <mergeCell ref="A5:D5"/>
    <mergeCell ref="E5:L5"/>
    <mergeCell ref="M5:P7"/>
    <mergeCell ref="Q5:W7"/>
    <mergeCell ref="A6:D6"/>
    <mergeCell ref="E6:L6"/>
    <mergeCell ref="A7:D7"/>
    <mergeCell ref="A8:D8"/>
    <mergeCell ref="E8:L8"/>
    <mergeCell ref="M8:P8"/>
  </mergeCells>
  <phoneticPr fontId="1"/>
  <dataValidations count="3">
    <dataValidation type="list" allowBlank="1" showInputMessage="1" showErrorMessage="1" sqref="V16:W19" xr:uid="{20664C96-72C4-45F2-975C-2FD2C3624290}">
      <formula1>"〇"</formula1>
    </dataValidation>
    <dataValidation type="list" allowBlank="1" showInputMessage="1" showErrorMessage="1" sqref="E31:J31" xr:uid="{869EB12C-D342-40A5-8A68-973ACAA81C0F}">
      <formula1>"要,不要"</formula1>
    </dataValidation>
    <dataValidation imeMode="off" allowBlank="1" showInputMessage="1" showErrorMessage="1" sqref="P23:R29 U24:W24 E34:H35 G23:H27 G29:H29" xr:uid="{75B9DBDF-6632-449C-AB1F-0423C3BDE25D}"/>
  </dataValidations>
  <printOptions horizontalCentered="1" gridLines="1"/>
  <pageMargins left="0.39370078740157483" right="0.39370078740157483" top="0.27559055118110237" bottom="0.2755905511811023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6FB1-0185-4B6E-BBA2-0DF14354A5D9}">
  <sheetPr>
    <tabColor rgb="FF00B0F0"/>
    <pageSetUpPr fitToPage="1"/>
  </sheetPr>
  <dimension ref="A1:AD29"/>
  <sheetViews>
    <sheetView zoomScale="70" zoomScaleNormal="70" workbookViewId="0">
      <selection activeCell="AB10" sqref="AB10"/>
    </sheetView>
  </sheetViews>
  <sheetFormatPr defaultColWidth="9" defaultRowHeight="13.2"/>
  <cols>
    <col min="1" max="1" width="4.109375" style="19" customWidth="1"/>
    <col min="2" max="3" width="10.6640625" style="19" customWidth="1"/>
    <col min="4" max="5" width="10.21875" style="19" customWidth="1"/>
    <col min="6" max="6" width="10.6640625" style="19" customWidth="1"/>
    <col min="7" max="8" width="8.5546875" style="19" customWidth="1"/>
    <col min="9" max="23" width="10.6640625" style="19" customWidth="1"/>
    <col min="24" max="25" width="9" style="19"/>
    <col min="26" max="26" width="5.6640625" style="20" bestFit="1" customWidth="1"/>
    <col min="27" max="27" width="5.6640625" style="21" bestFit="1" customWidth="1"/>
    <col min="28" max="28" width="9" style="20"/>
    <col min="29" max="16384" width="9" style="19"/>
  </cols>
  <sheetData>
    <row r="1" spans="1:30" ht="30.6" customHeight="1" thickBot="1">
      <c r="A1" s="246" t="s">
        <v>38</v>
      </c>
      <c r="B1" s="247"/>
      <c r="C1" s="248"/>
      <c r="D1" s="249" t="s">
        <v>37</v>
      </c>
      <c r="E1" s="250"/>
      <c r="F1" s="250"/>
      <c r="G1" s="251"/>
    </row>
    <row r="2" spans="1:30" ht="16.8" thickBot="1">
      <c r="A2" s="38"/>
      <c r="B2" s="38"/>
      <c r="C2" s="38"/>
      <c r="D2" s="38"/>
      <c r="E2" s="38"/>
      <c r="F2" s="38"/>
      <c r="G2" s="38"/>
    </row>
    <row r="3" spans="1:30" ht="27" customHeight="1">
      <c r="A3" s="252" t="s">
        <v>36</v>
      </c>
      <c r="B3" s="253"/>
      <c r="C3" s="253"/>
      <c r="D3" s="254"/>
      <c r="E3" s="255"/>
      <c r="F3" s="255"/>
      <c r="G3" s="256"/>
    </row>
    <row r="4" spans="1:30" ht="34.950000000000003" customHeight="1" thickBot="1">
      <c r="A4" s="257" t="s">
        <v>35</v>
      </c>
      <c r="B4" s="258"/>
      <c r="C4" s="258"/>
      <c r="D4" s="259"/>
      <c r="E4" s="260"/>
      <c r="F4" s="260"/>
      <c r="G4" s="261"/>
    </row>
    <row r="6" spans="1:30" ht="22.9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Z6" s="19"/>
      <c r="AA6" s="19"/>
      <c r="AC6" s="21"/>
      <c r="AD6" s="20"/>
    </row>
    <row r="7" spans="1:30" ht="30" customHeight="1">
      <c r="A7" s="237" t="s">
        <v>34</v>
      </c>
      <c r="B7" s="237"/>
      <c r="C7" s="237"/>
      <c r="D7" s="237"/>
      <c r="E7" s="36"/>
      <c r="F7" s="37"/>
      <c r="G7" s="36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35"/>
      <c r="U7" s="21"/>
      <c r="V7" s="21"/>
      <c r="W7" s="21"/>
    </row>
    <row r="8" spans="1:30" ht="21" customHeight="1">
      <c r="A8" s="238" t="s">
        <v>33</v>
      </c>
      <c r="B8" s="240" t="s">
        <v>32</v>
      </c>
      <c r="C8" s="240"/>
      <c r="D8" s="233" t="s">
        <v>31</v>
      </c>
      <c r="E8" s="234"/>
      <c r="F8" s="241" t="s">
        <v>30</v>
      </c>
      <c r="G8" s="242"/>
      <c r="H8" s="34" t="s">
        <v>29</v>
      </c>
      <c r="I8" s="245" t="s">
        <v>28</v>
      </c>
      <c r="J8" s="245"/>
      <c r="K8" s="245"/>
      <c r="L8" s="245"/>
      <c r="M8" s="245"/>
      <c r="N8" s="245"/>
      <c r="O8" s="33" t="s">
        <v>27</v>
      </c>
      <c r="P8" s="245" t="s">
        <v>26</v>
      </c>
      <c r="Q8" s="245"/>
      <c r="R8" s="245"/>
      <c r="S8" s="245"/>
      <c r="T8" s="245" t="s">
        <v>25</v>
      </c>
      <c r="U8" s="245"/>
      <c r="V8" s="245"/>
      <c r="W8" s="245"/>
      <c r="X8" s="229" t="s">
        <v>24</v>
      </c>
      <c r="Y8" s="231" t="s">
        <v>23</v>
      </c>
      <c r="Z8" s="19"/>
      <c r="AA8" s="19"/>
      <c r="AB8" s="19"/>
    </row>
    <row r="9" spans="1:30" ht="21" customHeight="1" thickBot="1">
      <c r="A9" s="239"/>
      <c r="B9" s="240"/>
      <c r="C9" s="240"/>
      <c r="D9" s="235"/>
      <c r="E9" s="236"/>
      <c r="F9" s="243"/>
      <c r="G9" s="244"/>
      <c r="H9" s="32" t="s">
        <v>22</v>
      </c>
      <c r="I9" s="31">
        <v>50</v>
      </c>
      <c r="J9" s="31">
        <v>100</v>
      </c>
      <c r="K9" s="31">
        <v>200</v>
      </c>
      <c r="L9" s="31">
        <v>400</v>
      </c>
      <c r="M9" s="31">
        <v>800</v>
      </c>
      <c r="N9" s="31">
        <v>1500</v>
      </c>
      <c r="O9" s="31">
        <v>50</v>
      </c>
      <c r="P9" s="31">
        <v>50</v>
      </c>
      <c r="Q9" s="31">
        <v>100</v>
      </c>
      <c r="R9" s="31">
        <v>200</v>
      </c>
      <c r="S9" s="31">
        <v>400</v>
      </c>
      <c r="T9" s="31">
        <v>50</v>
      </c>
      <c r="U9" s="31">
        <v>100</v>
      </c>
      <c r="V9" s="31">
        <v>200</v>
      </c>
      <c r="W9" s="31">
        <v>1500</v>
      </c>
      <c r="X9" s="230"/>
      <c r="Y9" s="232"/>
      <c r="Z9" s="19"/>
      <c r="AA9" s="19"/>
      <c r="AB9" s="19"/>
    </row>
    <row r="10" spans="1:30" ht="30" customHeight="1" thickTop="1">
      <c r="A10" s="26">
        <v>1</v>
      </c>
      <c r="B10" s="262"/>
      <c r="C10" s="262"/>
      <c r="D10" s="262"/>
      <c r="E10" s="262"/>
      <c r="F10" s="266"/>
      <c r="G10" s="267"/>
      <c r="H10" s="30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27"/>
      <c r="Z10" s="19"/>
      <c r="AA10" s="19"/>
      <c r="AB10" s="19"/>
    </row>
    <row r="11" spans="1:30" ht="30" customHeight="1">
      <c r="A11" s="26">
        <v>2</v>
      </c>
      <c r="B11" s="262"/>
      <c r="C11" s="262"/>
      <c r="D11" s="264"/>
      <c r="E11" s="265"/>
      <c r="F11" s="263"/>
      <c r="G11" s="263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3"/>
      <c r="Y11" s="22"/>
      <c r="Z11" s="19"/>
      <c r="AA11" s="19"/>
      <c r="AB11" s="19"/>
    </row>
    <row r="12" spans="1:30" ht="30" customHeight="1">
      <c r="A12" s="26">
        <v>3</v>
      </c>
      <c r="B12" s="262"/>
      <c r="C12" s="262"/>
      <c r="D12" s="264"/>
      <c r="E12" s="265"/>
      <c r="F12" s="263"/>
      <c r="G12" s="263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2"/>
      <c r="Z12" s="19"/>
      <c r="AA12" s="19"/>
      <c r="AB12" s="19"/>
    </row>
    <row r="13" spans="1:30" ht="30" customHeight="1">
      <c r="A13" s="26">
        <v>4</v>
      </c>
      <c r="B13" s="262"/>
      <c r="C13" s="262"/>
      <c r="D13" s="264"/>
      <c r="E13" s="265"/>
      <c r="F13" s="263"/>
      <c r="G13" s="263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3"/>
      <c r="Y13" s="22"/>
      <c r="Z13" s="19"/>
      <c r="AA13" s="19"/>
      <c r="AB13" s="19"/>
    </row>
    <row r="14" spans="1:30" ht="30" customHeight="1">
      <c r="A14" s="26">
        <v>5</v>
      </c>
      <c r="B14" s="262"/>
      <c r="C14" s="262"/>
      <c r="D14" s="264"/>
      <c r="E14" s="265"/>
      <c r="F14" s="263"/>
      <c r="G14" s="263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3"/>
      <c r="Y14" s="22"/>
      <c r="Z14" s="19"/>
      <c r="AA14" s="19"/>
      <c r="AB14" s="19"/>
    </row>
    <row r="15" spans="1:30" ht="30" customHeight="1">
      <c r="A15" s="26">
        <v>6</v>
      </c>
      <c r="B15" s="262"/>
      <c r="C15" s="262"/>
      <c r="D15" s="264"/>
      <c r="E15" s="265"/>
      <c r="F15" s="263"/>
      <c r="G15" s="263"/>
      <c r="H15" s="2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3"/>
      <c r="Y15" s="22"/>
      <c r="Z15" s="19"/>
      <c r="AA15" s="19"/>
      <c r="AB15" s="19"/>
    </row>
    <row r="16" spans="1:30" ht="30" customHeight="1">
      <c r="A16" s="26">
        <v>7</v>
      </c>
      <c r="B16" s="262"/>
      <c r="C16" s="262"/>
      <c r="D16" s="264"/>
      <c r="E16" s="265"/>
      <c r="F16" s="263"/>
      <c r="G16" s="263"/>
      <c r="H16" s="2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3"/>
      <c r="Y16" s="22"/>
      <c r="Z16" s="19"/>
      <c r="AA16" s="19"/>
      <c r="AB16" s="19"/>
    </row>
    <row r="17" spans="1:28" ht="30" customHeight="1">
      <c r="A17" s="26">
        <v>8</v>
      </c>
      <c r="B17" s="262"/>
      <c r="C17" s="262"/>
      <c r="D17" s="264"/>
      <c r="E17" s="265"/>
      <c r="F17" s="263"/>
      <c r="G17" s="263"/>
      <c r="H17" s="2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2"/>
      <c r="Z17" s="19"/>
      <c r="AA17" s="19"/>
      <c r="AB17" s="19"/>
    </row>
    <row r="18" spans="1:28" ht="30" customHeight="1">
      <c r="A18" s="26">
        <v>9</v>
      </c>
      <c r="B18" s="262"/>
      <c r="C18" s="262"/>
      <c r="D18" s="264"/>
      <c r="E18" s="265"/>
      <c r="F18" s="263"/>
      <c r="G18" s="263"/>
      <c r="H18" s="25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3"/>
      <c r="Y18" s="22"/>
      <c r="Z18" s="19"/>
      <c r="AA18" s="19"/>
      <c r="AB18" s="19"/>
    </row>
    <row r="19" spans="1:28" ht="30" customHeight="1">
      <c r="A19" s="26">
        <v>10</v>
      </c>
      <c r="B19" s="262"/>
      <c r="C19" s="262"/>
      <c r="D19" s="264"/>
      <c r="E19" s="265"/>
      <c r="F19" s="263"/>
      <c r="G19" s="263"/>
      <c r="H19" s="2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3"/>
      <c r="Y19" s="22"/>
      <c r="Z19" s="19"/>
      <c r="AA19" s="19"/>
      <c r="AB19" s="19"/>
    </row>
    <row r="20" spans="1:28" ht="30" customHeight="1">
      <c r="A20" s="26">
        <v>11</v>
      </c>
      <c r="B20" s="262"/>
      <c r="C20" s="262"/>
      <c r="D20" s="264"/>
      <c r="E20" s="265"/>
      <c r="F20" s="263"/>
      <c r="G20" s="263"/>
      <c r="H20" s="25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3"/>
      <c r="Y20" s="22"/>
      <c r="Z20" s="19"/>
      <c r="AA20" s="19"/>
      <c r="AB20" s="19"/>
    </row>
    <row r="21" spans="1:28" ht="30" customHeight="1">
      <c r="A21" s="26">
        <v>12</v>
      </c>
      <c r="B21" s="262"/>
      <c r="C21" s="262"/>
      <c r="D21" s="264"/>
      <c r="E21" s="265"/>
      <c r="F21" s="263"/>
      <c r="G21" s="263"/>
      <c r="H21" s="25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3"/>
      <c r="Y21" s="22"/>
      <c r="Z21" s="19"/>
      <c r="AA21" s="19"/>
      <c r="AB21" s="19"/>
    </row>
    <row r="22" spans="1:28" ht="30" customHeight="1">
      <c r="A22" s="26">
        <v>13</v>
      </c>
      <c r="B22" s="262"/>
      <c r="C22" s="262"/>
      <c r="D22" s="264"/>
      <c r="E22" s="265"/>
      <c r="F22" s="263"/>
      <c r="G22" s="263"/>
      <c r="H22" s="25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2"/>
      <c r="Z22" s="19"/>
      <c r="AA22" s="19"/>
      <c r="AB22" s="19"/>
    </row>
    <row r="23" spans="1:28" ht="30" customHeight="1">
      <c r="A23" s="26">
        <v>14</v>
      </c>
      <c r="B23" s="262"/>
      <c r="C23" s="262"/>
      <c r="D23" s="264"/>
      <c r="E23" s="265"/>
      <c r="F23" s="263"/>
      <c r="G23" s="263"/>
      <c r="H23" s="25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3"/>
      <c r="Y23" s="22"/>
      <c r="Z23" s="19"/>
      <c r="AA23" s="19"/>
      <c r="AB23" s="19"/>
    </row>
    <row r="24" spans="1:28" ht="30" customHeight="1">
      <c r="A24" s="26">
        <v>15</v>
      </c>
      <c r="B24" s="262"/>
      <c r="C24" s="262"/>
      <c r="D24" s="264"/>
      <c r="E24" s="265"/>
      <c r="F24" s="263"/>
      <c r="G24" s="263"/>
      <c r="H24" s="25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3"/>
      <c r="Y24" s="22"/>
      <c r="Z24" s="19"/>
      <c r="AA24" s="19"/>
      <c r="AB24" s="19"/>
    </row>
    <row r="25" spans="1:28" ht="30" customHeight="1">
      <c r="A25" s="26">
        <v>16</v>
      </c>
      <c r="B25" s="262"/>
      <c r="C25" s="262"/>
      <c r="D25" s="264"/>
      <c r="E25" s="265"/>
      <c r="F25" s="263"/>
      <c r="G25" s="263"/>
      <c r="H25" s="25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3"/>
      <c r="Y25" s="22"/>
      <c r="Z25" s="19"/>
      <c r="AA25" s="19"/>
      <c r="AB25" s="19"/>
    </row>
    <row r="26" spans="1:28" ht="30" customHeight="1">
      <c r="A26" s="26">
        <v>17</v>
      </c>
      <c r="B26" s="262"/>
      <c r="C26" s="262"/>
      <c r="D26" s="264"/>
      <c r="E26" s="265"/>
      <c r="F26" s="263"/>
      <c r="G26" s="263"/>
      <c r="H26" s="25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3"/>
      <c r="Y26" s="22"/>
      <c r="Z26" s="19"/>
      <c r="AA26" s="19"/>
      <c r="AB26" s="19"/>
    </row>
    <row r="27" spans="1:28" ht="30" customHeight="1">
      <c r="A27" s="26">
        <v>18</v>
      </c>
      <c r="B27" s="262"/>
      <c r="C27" s="262"/>
      <c r="D27" s="264"/>
      <c r="E27" s="265"/>
      <c r="F27" s="263"/>
      <c r="G27" s="263"/>
      <c r="H27" s="2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3"/>
      <c r="Y27" s="22"/>
      <c r="Z27" s="19"/>
      <c r="AA27" s="19"/>
      <c r="AB27" s="19"/>
    </row>
    <row r="28" spans="1:28" ht="30" customHeight="1">
      <c r="A28" s="26">
        <v>19</v>
      </c>
      <c r="B28" s="262"/>
      <c r="C28" s="262"/>
      <c r="D28" s="264"/>
      <c r="E28" s="265"/>
      <c r="F28" s="263"/>
      <c r="G28" s="263"/>
      <c r="H28" s="2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3"/>
      <c r="Y28" s="22"/>
      <c r="Z28" s="19"/>
      <c r="AA28" s="19"/>
      <c r="AB28" s="19"/>
    </row>
    <row r="29" spans="1:28" ht="30" customHeight="1">
      <c r="A29" s="26">
        <v>20</v>
      </c>
      <c r="B29" s="262"/>
      <c r="C29" s="262"/>
      <c r="D29" s="268"/>
      <c r="E29" s="269"/>
      <c r="F29" s="263"/>
      <c r="G29" s="263"/>
      <c r="H29" s="2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3"/>
      <c r="Y29" s="22"/>
      <c r="Z29" s="19"/>
      <c r="AA29" s="19"/>
      <c r="AB29" s="19"/>
    </row>
  </sheetData>
  <mergeCells count="76">
    <mergeCell ref="B27:C27"/>
    <mergeCell ref="F27:G27"/>
    <mergeCell ref="B28:C28"/>
    <mergeCell ref="F28:G28"/>
    <mergeCell ref="B29:C29"/>
    <mergeCell ref="F29:G29"/>
    <mergeCell ref="D27:E27"/>
    <mergeCell ref="D28:E28"/>
    <mergeCell ref="D29:E29"/>
    <mergeCell ref="B24:C24"/>
    <mergeCell ref="F24:G24"/>
    <mergeCell ref="B25:C25"/>
    <mergeCell ref="F25:G25"/>
    <mergeCell ref="B26:C26"/>
    <mergeCell ref="F26:G26"/>
    <mergeCell ref="D24:E24"/>
    <mergeCell ref="D25:E25"/>
    <mergeCell ref="D26:E26"/>
    <mergeCell ref="B21:C21"/>
    <mergeCell ref="F21:G21"/>
    <mergeCell ref="B22:C22"/>
    <mergeCell ref="F22:G22"/>
    <mergeCell ref="B23:C23"/>
    <mergeCell ref="F23:G23"/>
    <mergeCell ref="D21:E21"/>
    <mergeCell ref="D22:E22"/>
    <mergeCell ref="D23:E23"/>
    <mergeCell ref="B18:C18"/>
    <mergeCell ref="F18:G18"/>
    <mergeCell ref="B19:C19"/>
    <mergeCell ref="F19:G19"/>
    <mergeCell ref="B20:C20"/>
    <mergeCell ref="F20:G20"/>
    <mergeCell ref="D18:E18"/>
    <mergeCell ref="D19:E19"/>
    <mergeCell ref="D20:E20"/>
    <mergeCell ref="B15:C15"/>
    <mergeCell ref="F15:G15"/>
    <mergeCell ref="B16:C16"/>
    <mergeCell ref="F16:G16"/>
    <mergeCell ref="B17:C17"/>
    <mergeCell ref="F17:G17"/>
    <mergeCell ref="D15:E15"/>
    <mergeCell ref="D16:E16"/>
    <mergeCell ref="D17:E17"/>
    <mergeCell ref="B10:C10"/>
    <mergeCell ref="F10:G10"/>
    <mergeCell ref="B11:C11"/>
    <mergeCell ref="F11:G11"/>
    <mergeCell ref="D10:E10"/>
    <mergeCell ref="D11:E11"/>
    <mergeCell ref="B12:C12"/>
    <mergeCell ref="F12:G12"/>
    <mergeCell ref="B13:C13"/>
    <mergeCell ref="F13:G13"/>
    <mergeCell ref="B14:C14"/>
    <mergeCell ref="F14:G14"/>
    <mergeCell ref="D12:E12"/>
    <mergeCell ref="D13:E13"/>
    <mergeCell ref="D14:E14"/>
    <mergeCell ref="A1:C1"/>
    <mergeCell ref="D1:G1"/>
    <mergeCell ref="A3:C3"/>
    <mergeCell ref="D3:G3"/>
    <mergeCell ref="A4:C4"/>
    <mergeCell ref="D4:G4"/>
    <mergeCell ref="X8:X9"/>
    <mergeCell ref="Y8:Y9"/>
    <mergeCell ref="D8:E9"/>
    <mergeCell ref="A7:D7"/>
    <mergeCell ref="A8:A9"/>
    <mergeCell ref="B8:C9"/>
    <mergeCell ref="F8:G9"/>
    <mergeCell ref="I8:N8"/>
    <mergeCell ref="P8:S8"/>
    <mergeCell ref="T8:W8"/>
  </mergeCells>
  <phoneticPr fontId="1"/>
  <dataValidations count="4">
    <dataValidation imeMode="hiragana" allowBlank="1" showInputMessage="1" showErrorMessage="1" sqref="B10:C29" xr:uid="{24C0AB8D-D43D-4B12-8EA8-4FB034B1B18A}"/>
    <dataValidation type="list" allowBlank="1" showInputMessage="1" showErrorMessage="1" sqref="X10:Y29" xr:uid="{6188BC92-0139-4138-8EE6-C44C09991A4C}">
      <formula1>"○,×"</formula1>
    </dataValidation>
    <dataValidation imeMode="fullKatakana" allowBlank="1" showInputMessage="1" showErrorMessage="1" sqref="D10:E29" xr:uid="{5046762E-F8E4-4461-9B54-B85545EFBB66}"/>
    <dataValidation imeMode="off" allowBlank="1" showInputMessage="1" showErrorMessage="1" sqref="T10:W29 H10:R29" xr:uid="{29091F5D-D789-490D-931F-5D6EF37E23E3}"/>
  </dataValidations>
  <pageMargins left="0.7" right="0.7" top="0.75" bottom="0.75" header="0.3" footer="0.3"/>
  <pageSetup paperSize="9" scale="4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2EB2-DF93-4AF3-BC02-DC448F1754EE}">
  <sheetPr>
    <tabColor rgb="FFFF0000"/>
    <pageSetUpPr fitToPage="1"/>
  </sheetPr>
  <dimension ref="A1:AD29"/>
  <sheetViews>
    <sheetView zoomScale="70" zoomScaleNormal="70" workbookViewId="0">
      <selection activeCell="P6" sqref="P6"/>
    </sheetView>
  </sheetViews>
  <sheetFormatPr defaultColWidth="9" defaultRowHeight="13.2"/>
  <cols>
    <col min="1" max="1" width="4.109375" style="19" customWidth="1"/>
    <col min="2" max="3" width="10.6640625" style="19" customWidth="1"/>
    <col min="4" max="5" width="10.21875" style="19" customWidth="1"/>
    <col min="6" max="6" width="10.6640625" style="19" customWidth="1"/>
    <col min="7" max="8" width="8.5546875" style="19" customWidth="1"/>
    <col min="9" max="23" width="10.6640625" style="19" customWidth="1"/>
    <col min="24" max="25" width="9" style="19"/>
    <col min="26" max="26" width="5.6640625" style="20" bestFit="1" customWidth="1"/>
    <col min="27" max="27" width="5.6640625" style="21" bestFit="1" customWidth="1"/>
    <col min="28" max="28" width="9" style="20"/>
    <col min="29" max="16384" width="9" style="19"/>
  </cols>
  <sheetData>
    <row r="1" spans="1:30" ht="30.6" customHeight="1" thickBot="1">
      <c r="A1" s="246" t="s">
        <v>38</v>
      </c>
      <c r="B1" s="247"/>
      <c r="C1" s="248"/>
      <c r="D1" s="249" t="s">
        <v>37</v>
      </c>
      <c r="E1" s="250"/>
      <c r="F1" s="250"/>
      <c r="G1" s="251"/>
    </row>
    <row r="2" spans="1:30" ht="16.8" thickBot="1">
      <c r="A2" s="38"/>
      <c r="B2" s="38"/>
      <c r="C2" s="38"/>
      <c r="D2" s="38"/>
      <c r="E2" s="38"/>
      <c r="F2" s="38"/>
      <c r="G2" s="38"/>
    </row>
    <row r="3" spans="1:30" ht="27" customHeight="1">
      <c r="A3" s="252" t="s">
        <v>36</v>
      </c>
      <c r="B3" s="253"/>
      <c r="C3" s="253"/>
      <c r="D3" s="254"/>
      <c r="E3" s="255"/>
      <c r="F3" s="255"/>
      <c r="G3" s="256"/>
    </row>
    <row r="4" spans="1:30" ht="34.950000000000003" customHeight="1" thickBot="1">
      <c r="A4" s="257" t="s">
        <v>35</v>
      </c>
      <c r="B4" s="258"/>
      <c r="C4" s="258"/>
      <c r="D4" s="259"/>
      <c r="E4" s="260"/>
      <c r="F4" s="260"/>
      <c r="G4" s="261"/>
    </row>
    <row r="6" spans="1:30" ht="22.9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Z6" s="19"/>
      <c r="AA6" s="19"/>
      <c r="AC6" s="21"/>
      <c r="AD6" s="20"/>
    </row>
    <row r="7" spans="1:30" ht="30" customHeight="1">
      <c r="A7" s="237" t="s">
        <v>39</v>
      </c>
      <c r="B7" s="237"/>
      <c r="C7" s="237"/>
      <c r="D7" s="237"/>
      <c r="E7" s="36"/>
      <c r="F7" s="37"/>
      <c r="G7" s="36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35"/>
      <c r="U7" s="21"/>
      <c r="V7" s="21"/>
      <c r="W7" s="21"/>
    </row>
    <row r="8" spans="1:30" ht="21" customHeight="1">
      <c r="A8" s="238" t="s">
        <v>33</v>
      </c>
      <c r="B8" s="240" t="s">
        <v>32</v>
      </c>
      <c r="C8" s="240"/>
      <c r="D8" s="233" t="s">
        <v>31</v>
      </c>
      <c r="E8" s="234"/>
      <c r="F8" s="241" t="s">
        <v>30</v>
      </c>
      <c r="G8" s="242"/>
      <c r="H8" s="34" t="s">
        <v>29</v>
      </c>
      <c r="I8" s="245" t="s">
        <v>28</v>
      </c>
      <c r="J8" s="245"/>
      <c r="K8" s="245"/>
      <c r="L8" s="245"/>
      <c r="M8" s="245"/>
      <c r="N8" s="245"/>
      <c r="O8" s="33" t="s">
        <v>27</v>
      </c>
      <c r="P8" s="245" t="s">
        <v>26</v>
      </c>
      <c r="Q8" s="245"/>
      <c r="R8" s="245"/>
      <c r="S8" s="245"/>
      <c r="T8" s="245" t="s">
        <v>25</v>
      </c>
      <c r="U8" s="245"/>
      <c r="V8" s="245"/>
      <c r="W8" s="245"/>
      <c r="X8" s="229" t="s">
        <v>24</v>
      </c>
      <c r="Y8" s="231" t="s">
        <v>23</v>
      </c>
      <c r="Z8" s="19"/>
      <c r="AA8" s="19"/>
      <c r="AB8" s="19"/>
    </row>
    <row r="9" spans="1:30" ht="21" customHeight="1" thickBot="1">
      <c r="A9" s="239"/>
      <c r="B9" s="240"/>
      <c r="C9" s="240"/>
      <c r="D9" s="235"/>
      <c r="E9" s="236"/>
      <c r="F9" s="243"/>
      <c r="G9" s="244"/>
      <c r="H9" s="32" t="s">
        <v>22</v>
      </c>
      <c r="I9" s="31">
        <v>50</v>
      </c>
      <c r="J9" s="31">
        <v>100</v>
      </c>
      <c r="K9" s="31">
        <v>200</v>
      </c>
      <c r="L9" s="31">
        <v>400</v>
      </c>
      <c r="M9" s="31">
        <v>800</v>
      </c>
      <c r="N9" s="31">
        <v>1500</v>
      </c>
      <c r="O9" s="31">
        <v>50</v>
      </c>
      <c r="P9" s="31">
        <v>50</v>
      </c>
      <c r="Q9" s="31">
        <v>100</v>
      </c>
      <c r="R9" s="31">
        <v>200</v>
      </c>
      <c r="S9" s="31">
        <v>400</v>
      </c>
      <c r="T9" s="31">
        <v>50</v>
      </c>
      <c r="U9" s="31">
        <v>100</v>
      </c>
      <c r="V9" s="31">
        <v>200</v>
      </c>
      <c r="W9" s="31">
        <v>1500</v>
      </c>
      <c r="X9" s="230"/>
      <c r="Y9" s="232"/>
      <c r="Z9" s="19"/>
      <c r="AA9" s="19"/>
      <c r="AB9" s="19"/>
    </row>
    <row r="10" spans="1:30" ht="30" customHeight="1" thickTop="1">
      <c r="A10" s="26">
        <v>1</v>
      </c>
      <c r="B10" s="262"/>
      <c r="C10" s="262"/>
      <c r="D10" s="262"/>
      <c r="E10" s="262"/>
      <c r="F10" s="266"/>
      <c r="G10" s="267"/>
      <c r="H10" s="30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27"/>
      <c r="Z10" s="19"/>
      <c r="AA10" s="19"/>
      <c r="AB10" s="19"/>
    </row>
    <row r="11" spans="1:30" ht="30" customHeight="1">
      <c r="A11" s="26">
        <v>2</v>
      </c>
      <c r="B11" s="262"/>
      <c r="C11" s="262"/>
      <c r="D11" s="264"/>
      <c r="E11" s="265"/>
      <c r="F11" s="263"/>
      <c r="G11" s="263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3"/>
      <c r="Y11" s="22"/>
      <c r="Z11" s="19"/>
      <c r="AA11" s="19"/>
      <c r="AB11" s="19"/>
    </row>
    <row r="12" spans="1:30" ht="30" customHeight="1">
      <c r="A12" s="26">
        <v>3</v>
      </c>
      <c r="B12" s="262"/>
      <c r="C12" s="262"/>
      <c r="D12" s="264"/>
      <c r="E12" s="265"/>
      <c r="F12" s="263"/>
      <c r="G12" s="263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2"/>
      <c r="Z12" s="19"/>
      <c r="AA12" s="19"/>
      <c r="AB12" s="19"/>
    </row>
    <row r="13" spans="1:30" ht="30" customHeight="1">
      <c r="A13" s="26">
        <v>4</v>
      </c>
      <c r="B13" s="262"/>
      <c r="C13" s="262"/>
      <c r="D13" s="264"/>
      <c r="E13" s="265"/>
      <c r="F13" s="263"/>
      <c r="G13" s="263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3"/>
      <c r="Y13" s="22"/>
      <c r="Z13" s="19"/>
      <c r="AA13" s="19"/>
      <c r="AB13" s="19"/>
    </row>
    <row r="14" spans="1:30" ht="30" customHeight="1">
      <c r="A14" s="26">
        <v>5</v>
      </c>
      <c r="B14" s="262"/>
      <c r="C14" s="262"/>
      <c r="D14" s="264"/>
      <c r="E14" s="265"/>
      <c r="F14" s="263"/>
      <c r="G14" s="263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3"/>
      <c r="Y14" s="22"/>
      <c r="Z14" s="19"/>
      <c r="AA14" s="19"/>
      <c r="AB14" s="19"/>
    </row>
    <row r="15" spans="1:30" ht="30" customHeight="1">
      <c r="A15" s="26">
        <v>6</v>
      </c>
      <c r="B15" s="262"/>
      <c r="C15" s="262"/>
      <c r="D15" s="264"/>
      <c r="E15" s="265"/>
      <c r="F15" s="263"/>
      <c r="G15" s="263"/>
      <c r="H15" s="2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3"/>
      <c r="Y15" s="22"/>
      <c r="Z15" s="19"/>
      <c r="AA15" s="19"/>
      <c r="AB15" s="19"/>
    </row>
    <row r="16" spans="1:30" ht="30" customHeight="1">
      <c r="A16" s="26">
        <v>7</v>
      </c>
      <c r="B16" s="262"/>
      <c r="C16" s="262"/>
      <c r="D16" s="264"/>
      <c r="E16" s="265"/>
      <c r="F16" s="263"/>
      <c r="G16" s="263"/>
      <c r="H16" s="2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3"/>
      <c r="Y16" s="22"/>
      <c r="Z16" s="19"/>
      <c r="AA16" s="19"/>
      <c r="AB16" s="19"/>
    </row>
    <row r="17" spans="1:28" ht="30" customHeight="1">
      <c r="A17" s="26">
        <v>8</v>
      </c>
      <c r="B17" s="262"/>
      <c r="C17" s="262"/>
      <c r="D17" s="264"/>
      <c r="E17" s="265"/>
      <c r="F17" s="263"/>
      <c r="G17" s="263"/>
      <c r="H17" s="2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2"/>
      <c r="Z17" s="19"/>
      <c r="AA17" s="19"/>
      <c r="AB17" s="19"/>
    </row>
    <row r="18" spans="1:28" ht="30" customHeight="1">
      <c r="A18" s="26">
        <v>9</v>
      </c>
      <c r="B18" s="262"/>
      <c r="C18" s="262"/>
      <c r="D18" s="264"/>
      <c r="E18" s="265"/>
      <c r="F18" s="263"/>
      <c r="G18" s="263"/>
      <c r="H18" s="25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3"/>
      <c r="Y18" s="22"/>
      <c r="Z18" s="19"/>
      <c r="AA18" s="19"/>
      <c r="AB18" s="19"/>
    </row>
    <row r="19" spans="1:28" ht="30" customHeight="1">
      <c r="A19" s="26">
        <v>10</v>
      </c>
      <c r="B19" s="262"/>
      <c r="C19" s="262"/>
      <c r="D19" s="264"/>
      <c r="E19" s="265"/>
      <c r="F19" s="263"/>
      <c r="G19" s="263"/>
      <c r="H19" s="2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3"/>
      <c r="Y19" s="22"/>
      <c r="Z19" s="19"/>
      <c r="AA19" s="19"/>
      <c r="AB19" s="19"/>
    </row>
    <row r="20" spans="1:28" ht="30" customHeight="1">
      <c r="A20" s="26">
        <v>11</v>
      </c>
      <c r="B20" s="262"/>
      <c r="C20" s="262"/>
      <c r="D20" s="264"/>
      <c r="E20" s="265"/>
      <c r="F20" s="263"/>
      <c r="G20" s="263"/>
      <c r="H20" s="25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3"/>
      <c r="Y20" s="22"/>
      <c r="Z20" s="19"/>
      <c r="AA20" s="19"/>
      <c r="AB20" s="19"/>
    </row>
    <row r="21" spans="1:28" ht="30" customHeight="1">
      <c r="A21" s="26">
        <v>12</v>
      </c>
      <c r="B21" s="262"/>
      <c r="C21" s="262"/>
      <c r="D21" s="264"/>
      <c r="E21" s="265"/>
      <c r="F21" s="263"/>
      <c r="G21" s="263"/>
      <c r="H21" s="25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3"/>
      <c r="Y21" s="22"/>
      <c r="Z21" s="19"/>
      <c r="AA21" s="19"/>
      <c r="AB21" s="19"/>
    </row>
    <row r="22" spans="1:28" ht="30" customHeight="1">
      <c r="A22" s="26">
        <v>13</v>
      </c>
      <c r="B22" s="262"/>
      <c r="C22" s="262"/>
      <c r="D22" s="264"/>
      <c r="E22" s="265"/>
      <c r="F22" s="263"/>
      <c r="G22" s="263"/>
      <c r="H22" s="25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2"/>
      <c r="Z22" s="19"/>
      <c r="AA22" s="19"/>
      <c r="AB22" s="19"/>
    </row>
    <row r="23" spans="1:28" ht="30" customHeight="1">
      <c r="A23" s="26">
        <v>14</v>
      </c>
      <c r="B23" s="262"/>
      <c r="C23" s="262"/>
      <c r="D23" s="264"/>
      <c r="E23" s="265"/>
      <c r="F23" s="263"/>
      <c r="G23" s="263"/>
      <c r="H23" s="25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3"/>
      <c r="Y23" s="22"/>
      <c r="Z23" s="19"/>
      <c r="AA23" s="19"/>
      <c r="AB23" s="19"/>
    </row>
    <row r="24" spans="1:28" ht="30" customHeight="1">
      <c r="A24" s="26">
        <v>15</v>
      </c>
      <c r="B24" s="262"/>
      <c r="C24" s="262"/>
      <c r="D24" s="264"/>
      <c r="E24" s="265"/>
      <c r="F24" s="263"/>
      <c r="G24" s="263"/>
      <c r="H24" s="25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3"/>
      <c r="Y24" s="22"/>
      <c r="Z24" s="19"/>
      <c r="AA24" s="19"/>
      <c r="AB24" s="19"/>
    </row>
    <row r="25" spans="1:28" ht="30" customHeight="1">
      <c r="A25" s="26">
        <v>16</v>
      </c>
      <c r="B25" s="262"/>
      <c r="C25" s="262"/>
      <c r="D25" s="264"/>
      <c r="E25" s="265"/>
      <c r="F25" s="263"/>
      <c r="G25" s="263"/>
      <c r="H25" s="25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3"/>
      <c r="Y25" s="22"/>
      <c r="Z25" s="19"/>
      <c r="AA25" s="19"/>
      <c r="AB25" s="19"/>
    </row>
    <row r="26" spans="1:28" ht="30" customHeight="1">
      <c r="A26" s="26">
        <v>17</v>
      </c>
      <c r="B26" s="262"/>
      <c r="C26" s="262"/>
      <c r="D26" s="264"/>
      <c r="E26" s="265"/>
      <c r="F26" s="263"/>
      <c r="G26" s="263"/>
      <c r="H26" s="25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3"/>
      <c r="Y26" s="22"/>
      <c r="Z26" s="19"/>
      <c r="AA26" s="19"/>
      <c r="AB26" s="19"/>
    </row>
    <row r="27" spans="1:28" ht="30" customHeight="1">
      <c r="A27" s="26">
        <v>18</v>
      </c>
      <c r="B27" s="262"/>
      <c r="C27" s="262"/>
      <c r="D27" s="264"/>
      <c r="E27" s="265"/>
      <c r="F27" s="263"/>
      <c r="G27" s="263"/>
      <c r="H27" s="2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3"/>
      <c r="Y27" s="22"/>
      <c r="Z27" s="19"/>
      <c r="AA27" s="19"/>
      <c r="AB27" s="19"/>
    </row>
    <row r="28" spans="1:28" ht="30" customHeight="1">
      <c r="A28" s="26">
        <v>19</v>
      </c>
      <c r="B28" s="262"/>
      <c r="C28" s="262"/>
      <c r="D28" s="264"/>
      <c r="E28" s="265"/>
      <c r="F28" s="263"/>
      <c r="G28" s="263"/>
      <c r="H28" s="2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3"/>
      <c r="Y28" s="22"/>
      <c r="Z28" s="19"/>
      <c r="AA28" s="19"/>
      <c r="AB28" s="19"/>
    </row>
    <row r="29" spans="1:28" ht="30" customHeight="1">
      <c r="A29" s="26">
        <v>20</v>
      </c>
      <c r="B29" s="262"/>
      <c r="C29" s="262"/>
      <c r="D29" s="268"/>
      <c r="E29" s="269"/>
      <c r="F29" s="263"/>
      <c r="G29" s="263"/>
      <c r="H29" s="2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3"/>
      <c r="Y29" s="22"/>
      <c r="Z29" s="19"/>
      <c r="AA29" s="19"/>
      <c r="AB29" s="19"/>
    </row>
  </sheetData>
  <mergeCells count="76">
    <mergeCell ref="B29:C29"/>
    <mergeCell ref="D29:E29"/>
    <mergeCell ref="F29:G29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P8:S8"/>
    <mergeCell ref="T8:W8"/>
    <mergeCell ref="X8:X9"/>
    <mergeCell ref="Y8:Y9"/>
    <mergeCell ref="B10:C10"/>
    <mergeCell ref="D10:E10"/>
    <mergeCell ref="F10:G10"/>
    <mergeCell ref="I8:N8"/>
    <mergeCell ref="A7:D7"/>
    <mergeCell ref="A8:A9"/>
    <mergeCell ref="B8:C9"/>
    <mergeCell ref="D8:E9"/>
    <mergeCell ref="F8:G9"/>
    <mergeCell ref="A1:C1"/>
    <mergeCell ref="D1:G1"/>
    <mergeCell ref="A3:C3"/>
    <mergeCell ref="D3:G3"/>
    <mergeCell ref="A4:C4"/>
    <mergeCell ref="D4:G4"/>
  </mergeCells>
  <phoneticPr fontId="1"/>
  <dataValidations count="4">
    <dataValidation imeMode="hiragana" allowBlank="1" showInputMessage="1" showErrorMessage="1" sqref="B10:C29" xr:uid="{3017F371-B022-43A5-996D-B428C94D14FF}"/>
    <dataValidation type="list" allowBlank="1" showInputMessage="1" showErrorMessage="1" sqref="X10:Y29" xr:uid="{61A45141-CB25-4CC1-AEB5-ABBC01ADD7A6}">
      <formula1>"○,×"</formula1>
    </dataValidation>
    <dataValidation imeMode="off" allowBlank="1" showInputMessage="1" showErrorMessage="1" sqref="T10:W29 H10:R29" xr:uid="{203335EA-3EA9-4D6B-A04B-BB0AA4AC0AC5}"/>
    <dataValidation imeMode="fullKatakana" allowBlank="1" showInputMessage="1" showErrorMessage="1" sqref="D10:E29" xr:uid="{07DCDB76-09ED-4506-9640-A966CF1DF716}"/>
  </dataValidations>
  <pageMargins left="0.7" right="0.7" top="0.75" bottom="0.75" header="0.3" footer="0.3"/>
  <pageSetup paperSize="9" scale="4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568E-6C55-4E64-97A1-707CD8E5FC18}">
  <sheetPr>
    <tabColor rgb="FFFFC000"/>
  </sheetPr>
  <dimension ref="A4:V36"/>
  <sheetViews>
    <sheetView zoomScale="90" zoomScaleNormal="90" workbookViewId="0">
      <selection activeCell="C8" sqref="C8:D8"/>
    </sheetView>
  </sheetViews>
  <sheetFormatPr defaultColWidth="9" defaultRowHeight="13.2"/>
  <cols>
    <col min="1" max="1" width="4.109375" style="19" customWidth="1"/>
    <col min="2" max="7" width="20.6640625" style="19" customWidth="1"/>
    <col min="8" max="15" width="10.6640625" style="19" customWidth="1"/>
    <col min="16" max="17" width="9" style="19"/>
    <col min="18" max="18" width="5.6640625" style="20" bestFit="1" customWidth="1"/>
    <col min="19" max="19" width="5.6640625" style="21" bestFit="1" customWidth="1"/>
    <col min="20" max="20" width="9" style="20"/>
    <col min="21" max="16384" width="9" style="19"/>
  </cols>
  <sheetData>
    <row r="4" spans="1:22" ht="13.8" thickBot="1"/>
    <row r="5" spans="1:22" ht="18.600000000000001" customHeight="1" thickBot="1">
      <c r="A5" s="274" t="s">
        <v>38</v>
      </c>
      <c r="B5" s="275"/>
      <c r="C5" s="276" t="s">
        <v>40</v>
      </c>
      <c r="D5" s="277"/>
    </row>
    <row r="6" spans="1:22" ht="16.8" thickBot="1">
      <c r="B6" s="38"/>
      <c r="C6" s="38"/>
    </row>
    <row r="7" spans="1:22" ht="18" customHeight="1">
      <c r="A7" s="278" t="s">
        <v>36</v>
      </c>
      <c r="B7" s="279"/>
      <c r="C7" s="280"/>
      <c r="D7" s="281"/>
    </row>
    <row r="8" spans="1:22" ht="18.600000000000001" customHeight="1" thickBot="1">
      <c r="A8" s="282" t="s">
        <v>35</v>
      </c>
      <c r="B8" s="283"/>
      <c r="C8" s="284"/>
      <c r="D8" s="285"/>
      <c r="E8" s="21"/>
      <c r="F8" s="21"/>
      <c r="G8" s="21"/>
      <c r="H8" s="21"/>
      <c r="I8" s="21"/>
      <c r="J8" s="21"/>
      <c r="K8" s="21"/>
      <c r="L8" s="21"/>
      <c r="M8" s="21"/>
      <c r="N8" s="21"/>
      <c r="R8" s="19"/>
      <c r="S8" s="19"/>
      <c r="U8" s="21"/>
      <c r="V8" s="20"/>
    </row>
    <row r="9" spans="1:22" ht="16.2">
      <c r="B9" s="286"/>
      <c r="C9" s="286"/>
      <c r="D9" s="36"/>
      <c r="E9" s="36"/>
      <c r="F9" s="36"/>
      <c r="G9" s="21"/>
      <c r="H9" s="21"/>
      <c r="I9" s="35"/>
      <c r="J9" s="21"/>
      <c r="K9" s="21"/>
      <c r="L9" s="21"/>
      <c r="M9" s="21"/>
    </row>
    <row r="10" spans="1:22" ht="16.2" customHeight="1">
      <c r="A10" s="287" t="s">
        <v>41</v>
      </c>
      <c r="B10" s="287"/>
      <c r="C10" s="287"/>
      <c r="D10" s="287"/>
      <c r="E10" s="36"/>
      <c r="F10" s="36"/>
      <c r="G10" s="21"/>
      <c r="H10" s="21"/>
      <c r="I10" s="35"/>
      <c r="J10" s="21"/>
      <c r="K10" s="21"/>
      <c r="L10" s="21"/>
      <c r="M10" s="21"/>
    </row>
    <row r="11" spans="1:22" ht="16.2" customHeight="1">
      <c r="A11" s="288"/>
      <c r="B11" s="288"/>
      <c r="C11" s="288"/>
      <c r="D11" s="288"/>
      <c r="E11" s="36"/>
      <c r="F11" s="36"/>
      <c r="G11" s="21"/>
      <c r="H11" s="21"/>
      <c r="I11" s="35"/>
      <c r="J11" s="21"/>
      <c r="K11" s="21"/>
      <c r="L11" s="21"/>
      <c r="M11" s="21"/>
    </row>
    <row r="12" spans="1:22">
      <c r="A12" s="272" t="s">
        <v>33</v>
      </c>
      <c r="B12" s="39" t="s">
        <v>42</v>
      </c>
      <c r="C12" s="39" t="s">
        <v>43</v>
      </c>
      <c r="D12" s="39" t="s">
        <v>44</v>
      </c>
      <c r="E12" s="39" t="s">
        <v>45</v>
      </c>
      <c r="F12" s="33" t="s">
        <v>46</v>
      </c>
      <c r="G12" s="21"/>
      <c r="H12" s="20"/>
      <c r="R12" s="19"/>
      <c r="S12" s="19"/>
      <c r="T12" s="19"/>
    </row>
    <row r="13" spans="1:22" ht="13.8" thickBot="1">
      <c r="A13" s="273"/>
      <c r="B13" s="40" t="s">
        <v>47</v>
      </c>
      <c r="C13" s="40" t="s">
        <v>47</v>
      </c>
      <c r="D13" s="40" t="s">
        <v>48</v>
      </c>
      <c r="E13" s="40" t="s">
        <v>47</v>
      </c>
      <c r="F13" s="31" t="s">
        <v>47</v>
      </c>
      <c r="G13" s="21"/>
      <c r="H13" s="20"/>
      <c r="R13" s="19"/>
      <c r="S13" s="19"/>
      <c r="T13" s="19"/>
    </row>
    <row r="14" spans="1:22" ht="13.8" thickTop="1">
      <c r="A14" s="41">
        <v>1</v>
      </c>
      <c r="B14" s="29"/>
      <c r="C14" s="29"/>
      <c r="D14" s="29"/>
      <c r="E14" s="29"/>
      <c r="F14" s="29"/>
      <c r="G14" s="21"/>
      <c r="H14" s="20"/>
      <c r="R14" s="19"/>
      <c r="S14" s="19"/>
      <c r="T14" s="19"/>
    </row>
    <row r="15" spans="1:22">
      <c r="A15" s="42">
        <v>2</v>
      </c>
      <c r="B15" s="24"/>
      <c r="C15" s="24"/>
      <c r="D15" s="24"/>
      <c r="E15" s="24"/>
      <c r="F15" s="24"/>
      <c r="G15" s="21"/>
      <c r="H15" s="20"/>
      <c r="R15" s="19"/>
      <c r="S15" s="19"/>
      <c r="T15" s="19"/>
    </row>
    <row r="16" spans="1:22">
      <c r="A16" s="42">
        <v>3</v>
      </c>
      <c r="B16" s="24"/>
      <c r="C16" s="24"/>
      <c r="D16" s="24"/>
      <c r="E16" s="24"/>
      <c r="F16" s="24"/>
      <c r="G16" s="21"/>
      <c r="H16" s="20"/>
      <c r="R16" s="19"/>
      <c r="S16" s="19"/>
      <c r="T16" s="19"/>
    </row>
    <row r="17" spans="1:20">
      <c r="A17" s="42">
        <v>4</v>
      </c>
      <c r="B17" s="24"/>
      <c r="C17" s="24"/>
      <c r="D17" s="24"/>
      <c r="E17" s="24"/>
      <c r="F17" s="24"/>
      <c r="G17" s="21"/>
      <c r="H17" s="20"/>
      <c r="R17" s="19"/>
      <c r="S17" s="19"/>
      <c r="T17" s="19"/>
    </row>
    <row r="18" spans="1:20">
      <c r="A18" s="43"/>
      <c r="B18" s="44"/>
      <c r="C18" s="44"/>
      <c r="D18" s="44"/>
      <c r="E18" s="44"/>
      <c r="F18" s="44"/>
      <c r="G18" s="21"/>
      <c r="H18" s="20"/>
      <c r="R18" s="19"/>
      <c r="S18" s="19"/>
      <c r="T18" s="19"/>
    </row>
    <row r="19" spans="1:20">
      <c r="A19" s="43"/>
      <c r="B19" s="44"/>
      <c r="C19" s="44"/>
      <c r="D19" s="44"/>
      <c r="E19" s="44"/>
      <c r="F19" s="44"/>
      <c r="G19" s="21"/>
      <c r="H19" s="20"/>
      <c r="R19" s="19"/>
      <c r="S19" s="19"/>
      <c r="T19" s="19"/>
    </row>
    <row r="20" spans="1:20" ht="13.2" customHeight="1">
      <c r="A20" s="287" t="s">
        <v>49</v>
      </c>
      <c r="B20" s="287"/>
      <c r="C20" s="287"/>
      <c r="D20" s="287"/>
      <c r="E20" s="44"/>
      <c r="F20" s="44"/>
      <c r="G20" s="21"/>
      <c r="H20" s="20"/>
      <c r="R20" s="19"/>
      <c r="S20" s="19"/>
      <c r="T20" s="19"/>
    </row>
    <row r="21" spans="1:20" ht="13.2" customHeight="1">
      <c r="A21" s="288"/>
      <c r="B21" s="288"/>
      <c r="C21" s="288"/>
      <c r="D21" s="288"/>
      <c r="E21" s="270" t="s">
        <v>50</v>
      </c>
      <c r="F21" s="271"/>
    </row>
    <row r="22" spans="1:20">
      <c r="A22" s="272" t="s">
        <v>33</v>
      </c>
      <c r="B22" s="39" t="s">
        <v>42</v>
      </c>
      <c r="C22" s="39" t="s">
        <v>43</v>
      </c>
      <c r="D22" s="39" t="s">
        <v>44</v>
      </c>
      <c r="E22" s="39" t="s">
        <v>45</v>
      </c>
      <c r="F22" s="33" t="s">
        <v>46</v>
      </c>
      <c r="G22" s="21"/>
      <c r="H22" s="20"/>
      <c r="R22" s="19"/>
      <c r="S22" s="19"/>
      <c r="T22" s="19"/>
    </row>
    <row r="23" spans="1:20" ht="13.8" thickBot="1">
      <c r="A23" s="273"/>
      <c r="B23" s="40" t="s">
        <v>47</v>
      </c>
      <c r="C23" s="40" t="s">
        <v>47</v>
      </c>
      <c r="D23" s="40" t="s">
        <v>48</v>
      </c>
      <c r="E23" s="40" t="s">
        <v>47</v>
      </c>
      <c r="F23" s="31" t="s">
        <v>47</v>
      </c>
      <c r="G23" s="21"/>
      <c r="H23" s="20"/>
      <c r="R23" s="19"/>
      <c r="S23" s="19"/>
      <c r="T23" s="19"/>
    </row>
    <row r="24" spans="1:20" ht="13.8" thickTop="1">
      <c r="A24" s="41">
        <v>1</v>
      </c>
      <c r="B24" s="29"/>
      <c r="C24" s="29"/>
      <c r="D24" s="29"/>
      <c r="E24" s="29"/>
      <c r="F24" s="29"/>
      <c r="G24" s="21"/>
      <c r="H24" s="20"/>
      <c r="R24" s="19"/>
      <c r="S24" s="19"/>
      <c r="T24" s="19"/>
    </row>
    <row r="25" spans="1:20">
      <c r="A25" s="42">
        <v>2</v>
      </c>
      <c r="B25" s="24"/>
      <c r="C25" s="24"/>
      <c r="D25" s="24"/>
      <c r="E25" s="24"/>
      <c r="F25" s="24"/>
      <c r="G25" s="21"/>
      <c r="H25" s="20"/>
      <c r="R25" s="19"/>
      <c r="S25" s="19"/>
      <c r="T25" s="19"/>
    </row>
    <row r="26" spans="1:20">
      <c r="A26" s="42">
        <v>3</v>
      </c>
      <c r="B26" s="24"/>
      <c r="C26" s="24"/>
      <c r="D26" s="24"/>
      <c r="E26" s="24"/>
      <c r="F26" s="24"/>
      <c r="G26" s="21"/>
      <c r="H26" s="20"/>
      <c r="R26" s="19"/>
      <c r="S26" s="19"/>
      <c r="T26" s="19"/>
    </row>
    <row r="27" spans="1:20">
      <c r="A27" s="42">
        <v>4</v>
      </c>
      <c r="B27" s="24"/>
      <c r="C27" s="24"/>
      <c r="D27" s="24"/>
      <c r="E27" s="24"/>
      <c r="F27" s="24"/>
      <c r="G27" s="21"/>
      <c r="H27" s="20"/>
      <c r="R27" s="19"/>
      <c r="S27" s="19"/>
      <c r="T27" s="19"/>
    </row>
    <row r="29" spans="1:20">
      <c r="A29" s="45" t="s">
        <v>51</v>
      </c>
      <c r="B29" s="46"/>
      <c r="C29" s="46"/>
    </row>
    <row r="32" spans="1:20" ht="16.2">
      <c r="D32" s="47"/>
    </row>
    <row r="33" spans="4:4" ht="16.2">
      <c r="D33" s="38"/>
    </row>
    <row r="34" spans="4:4" ht="16.2">
      <c r="D34" s="48"/>
    </row>
    <row r="35" spans="4:4" ht="16.2">
      <c r="D35" s="48"/>
    </row>
    <row r="36" spans="4:4">
      <c r="D36" s="49"/>
    </row>
  </sheetData>
  <mergeCells count="12">
    <mergeCell ref="E21:F21"/>
    <mergeCell ref="A22:A23"/>
    <mergeCell ref="A5:B5"/>
    <mergeCell ref="C5:D5"/>
    <mergeCell ref="A7:B7"/>
    <mergeCell ref="C7:D7"/>
    <mergeCell ref="A8:B8"/>
    <mergeCell ref="C8:D8"/>
    <mergeCell ref="B9:C9"/>
    <mergeCell ref="A10:D11"/>
    <mergeCell ref="A12:A13"/>
    <mergeCell ref="A20:D21"/>
  </mergeCells>
  <phoneticPr fontId="1"/>
  <dataValidations count="1">
    <dataValidation imeMode="off" allowBlank="1" showInputMessage="1" showErrorMessage="1" sqref="B14:D19 E14:F20 B24:F27" xr:uid="{3C1A6509-F320-40A4-9DE2-F46EFD3393EC}"/>
  </dataValidations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DB0E-03E7-4C53-8F5D-B8BDE6B1B198}">
  <sheetPr>
    <tabColor rgb="FFFFFF00"/>
  </sheetPr>
  <dimension ref="A1:AD15"/>
  <sheetViews>
    <sheetView zoomScale="70" zoomScaleNormal="70" workbookViewId="0">
      <selection activeCell="D3" sqref="D3:G3"/>
    </sheetView>
  </sheetViews>
  <sheetFormatPr defaultColWidth="9" defaultRowHeight="13.2"/>
  <cols>
    <col min="1" max="1" width="4.109375" style="19" customWidth="1"/>
    <col min="2" max="3" width="10.6640625" style="19" customWidth="1"/>
    <col min="4" max="4" width="12.6640625" style="19" customWidth="1"/>
    <col min="5" max="5" width="14.44140625" style="19" customWidth="1"/>
    <col min="6" max="6" width="10.6640625" style="19" customWidth="1"/>
    <col min="7" max="8" width="8.5546875" style="19" customWidth="1"/>
    <col min="9" max="23" width="10.6640625" style="19" customWidth="1"/>
    <col min="24" max="25" width="9" style="19"/>
    <col min="26" max="26" width="5.6640625" style="20" bestFit="1" customWidth="1"/>
    <col min="27" max="27" width="5.6640625" style="21" bestFit="1" customWidth="1"/>
    <col min="28" max="28" width="9" style="20"/>
    <col min="29" max="16384" width="9" style="19"/>
  </cols>
  <sheetData>
    <row r="1" spans="1:30" ht="30.6" customHeight="1" thickBot="1">
      <c r="A1" s="246" t="s">
        <v>38</v>
      </c>
      <c r="B1" s="247"/>
      <c r="C1" s="248"/>
      <c r="D1" s="289" t="s">
        <v>37</v>
      </c>
      <c r="E1" s="290"/>
      <c r="F1" s="290"/>
      <c r="G1" s="291"/>
    </row>
    <row r="2" spans="1:30" ht="16.8" thickBot="1">
      <c r="A2" s="38"/>
      <c r="B2" s="38"/>
      <c r="C2" s="38"/>
      <c r="D2" s="38"/>
      <c r="E2" s="38"/>
      <c r="F2" s="38"/>
      <c r="G2" s="38"/>
    </row>
    <row r="3" spans="1:30" ht="27" customHeight="1">
      <c r="A3" s="252" t="s">
        <v>36</v>
      </c>
      <c r="B3" s="253"/>
      <c r="C3" s="253"/>
      <c r="D3" s="254"/>
      <c r="E3" s="255"/>
      <c r="F3" s="255"/>
      <c r="G3" s="256"/>
    </row>
    <row r="4" spans="1:30" ht="34.950000000000003" customHeight="1" thickBot="1">
      <c r="A4" s="257" t="s">
        <v>35</v>
      </c>
      <c r="B4" s="258"/>
      <c r="C4" s="258"/>
      <c r="D4" s="292"/>
      <c r="E4" s="293"/>
      <c r="F4" s="293"/>
      <c r="G4" s="294"/>
    </row>
    <row r="6" spans="1:30" ht="22.9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Z6" s="19"/>
      <c r="AA6" s="19"/>
      <c r="AC6" s="21"/>
      <c r="AD6" s="20"/>
    </row>
    <row r="7" spans="1:30" ht="30" customHeight="1">
      <c r="A7" s="237" t="s">
        <v>34</v>
      </c>
      <c r="B7" s="237"/>
      <c r="C7" s="237"/>
      <c r="D7" s="237"/>
      <c r="E7" s="36"/>
      <c r="F7" s="37"/>
      <c r="G7" s="36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35"/>
      <c r="U7" s="21"/>
      <c r="V7" s="21"/>
      <c r="W7" s="21"/>
    </row>
    <row r="8" spans="1:30" ht="21" customHeight="1">
      <c r="A8" s="238" t="s">
        <v>33</v>
      </c>
      <c r="B8" s="240" t="s">
        <v>32</v>
      </c>
      <c r="C8" s="240"/>
      <c r="D8" s="233" t="s">
        <v>31</v>
      </c>
      <c r="E8" s="234"/>
      <c r="F8" s="241" t="s">
        <v>30</v>
      </c>
      <c r="G8" s="242"/>
      <c r="H8" s="34" t="s">
        <v>29</v>
      </c>
      <c r="I8" s="245" t="s">
        <v>28</v>
      </c>
      <c r="J8" s="245"/>
      <c r="K8" s="245"/>
      <c r="L8" s="245"/>
      <c r="M8" s="245"/>
      <c r="N8" s="245"/>
      <c r="O8" s="33" t="s">
        <v>27</v>
      </c>
      <c r="P8" s="245" t="s">
        <v>26</v>
      </c>
      <c r="Q8" s="245"/>
      <c r="R8" s="245"/>
      <c r="S8" s="245"/>
      <c r="T8" s="245" t="s">
        <v>25</v>
      </c>
      <c r="U8" s="245"/>
      <c r="V8" s="245"/>
      <c r="W8" s="245"/>
      <c r="X8" s="21"/>
      <c r="Y8" s="20"/>
      <c r="Z8" s="19"/>
      <c r="AA8" s="19"/>
      <c r="AB8" s="19"/>
    </row>
    <row r="9" spans="1:30" ht="21" customHeight="1" thickBot="1">
      <c r="A9" s="239"/>
      <c r="B9" s="240"/>
      <c r="C9" s="240"/>
      <c r="D9" s="235"/>
      <c r="E9" s="236"/>
      <c r="F9" s="243"/>
      <c r="G9" s="244"/>
      <c r="H9" s="32" t="s">
        <v>22</v>
      </c>
      <c r="I9" s="31">
        <v>50</v>
      </c>
      <c r="J9" s="31">
        <v>100</v>
      </c>
      <c r="K9" s="31">
        <v>200</v>
      </c>
      <c r="L9" s="31">
        <v>400</v>
      </c>
      <c r="M9" s="31">
        <v>800</v>
      </c>
      <c r="N9" s="31">
        <v>1500</v>
      </c>
      <c r="O9" s="31">
        <v>50</v>
      </c>
      <c r="P9" s="31">
        <v>50</v>
      </c>
      <c r="Q9" s="31">
        <v>100</v>
      </c>
      <c r="R9" s="31">
        <v>200</v>
      </c>
      <c r="S9" s="31">
        <v>400</v>
      </c>
      <c r="T9" s="31">
        <v>50</v>
      </c>
      <c r="U9" s="31">
        <v>100</v>
      </c>
      <c r="V9" s="31">
        <v>200</v>
      </c>
      <c r="W9" s="31">
        <v>1500</v>
      </c>
      <c r="X9" s="21"/>
      <c r="Y9" s="20"/>
      <c r="Z9" s="19"/>
      <c r="AA9" s="19"/>
      <c r="AB9" s="19"/>
    </row>
    <row r="10" spans="1:30" ht="30" customHeight="1" thickTop="1">
      <c r="A10" s="26">
        <v>1</v>
      </c>
      <c r="B10" s="262" t="s">
        <v>52</v>
      </c>
      <c r="C10" s="262"/>
      <c r="D10" s="297" t="s">
        <v>53</v>
      </c>
      <c r="E10" s="297"/>
      <c r="F10" s="266">
        <v>999000</v>
      </c>
      <c r="G10" s="267"/>
      <c r="H10" s="30">
        <v>1970</v>
      </c>
      <c r="I10" s="29" t="s">
        <v>54</v>
      </c>
      <c r="J10" s="29"/>
      <c r="K10" s="29"/>
      <c r="L10" s="29"/>
      <c r="M10" s="29"/>
      <c r="N10" s="29"/>
      <c r="O10" s="29" t="s">
        <v>55</v>
      </c>
      <c r="P10" s="29"/>
      <c r="Q10" s="29"/>
      <c r="R10" s="29"/>
      <c r="S10" s="29"/>
      <c r="T10" s="29"/>
      <c r="U10" s="29"/>
      <c r="V10" s="29"/>
      <c r="W10" s="29"/>
      <c r="X10" s="21"/>
      <c r="Y10" s="20"/>
      <c r="Z10" s="19"/>
      <c r="AA10" s="19"/>
      <c r="AB10" s="19"/>
    </row>
    <row r="11" spans="1:30" ht="30" customHeight="1">
      <c r="A11" s="26">
        <v>2</v>
      </c>
      <c r="B11" s="262" t="s">
        <v>56</v>
      </c>
      <c r="C11" s="262"/>
      <c r="D11" s="295" t="s">
        <v>57</v>
      </c>
      <c r="E11" s="296"/>
      <c r="F11" s="263" t="s">
        <v>58</v>
      </c>
      <c r="G11" s="263"/>
      <c r="H11" s="25">
        <v>2000</v>
      </c>
      <c r="I11" s="24"/>
      <c r="J11" s="24"/>
      <c r="K11" s="24"/>
      <c r="L11" s="24"/>
      <c r="M11" s="24"/>
      <c r="N11" s="24"/>
      <c r="O11" s="24"/>
      <c r="P11" s="24"/>
      <c r="Q11" s="24" t="s">
        <v>59</v>
      </c>
      <c r="R11" s="24"/>
      <c r="S11" s="24"/>
      <c r="T11" s="24"/>
      <c r="U11" s="24"/>
      <c r="V11" s="24"/>
      <c r="W11" s="24"/>
      <c r="X11" s="21"/>
      <c r="Y11" s="20"/>
      <c r="Z11" s="19"/>
      <c r="AA11" s="19"/>
      <c r="AB11" s="19"/>
    </row>
    <row r="12" spans="1:30" ht="30" customHeight="1">
      <c r="A12" s="26">
        <v>3</v>
      </c>
      <c r="B12" s="262" t="s">
        <v>60</v>
      </c>
      <c r="C12" s="262"/>
      <c r="D12" s="295" t="s">
        <v>61</v>
      </c>
      <c r="E12" s="296"/>
      <c r="F12" s="263" t="s">
        <v>62</v>
      </c>
      <c r="G12" s="263"/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1"/>
      <c r="Y12" s="20"/>
      <c r="Z12" s="19"/>
      <c r="AA12" s="19"/>
      <c r="AB12" s="19"/>
    </row>
    <row r="13" spans="1:30" ht="30" customHeight="1">
      <c r="A13" s="26">
        <v>4</v>
      </c>
      <c r="B13" s="262"/>
      <c r="C13" s="262"/>
      <c r="D13" s="295"/>
      <c r="E13" s="296"/>
      <c r="F13" s="263"/>
      <c r="G13" s="263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1"/>
      <c r="Y13" s="20"/>
      <c r="Z13" s="19"/>
      <c r="AA13" s="19"/>
      <c r="AB13" s="19"/>
    </row>
    <row r="14" spans="1:30" ht="30" customHeight="1">
      <c r="A14" s="26">
        <v>5</v>
      </c>
      <c r="B14" s="262"/>
      <c r="C14" s="262"/>
      <c r="D14" s="295"/>
      <c r="E14" s="296"/>
      <c r="F14" s="263"/>
      <c r="G14" s="263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1"/>
      <c r="Y14" s="20"/>
      <c r="Z14" s="19"/>
      <c r="AA14" s="19"/>
      <c r="AB14" s="19"/>
    </row>
    <row r="15" spans="1:30" ht="30" customHeight="1">
      <c r="A15" s="26">
        <v>6</v>
      </c>
      <c r="B15" s="262"/>
      <c r="C15" s="262"/>
      <c r="D15" s="297"/>
      <c r="E15" s="297"/>
      <c r="F15" s="263"/>
      <c r="G15" s="263"/>
      <c r="H15" s="2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1"/>
      <c r="Y15" s="20"/>
      <c r="Z15" s="19"/>
      <c r="AA15" s="19"/>
      <c r="AB15" s="19"/>
    </row>
  </sheetData>
  <mergeCells count="32"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P8:S8"/>
    <mergeCell ref="T8:W8"/>
    <mergeCell ref="B10:C10"/>
    <mergeCell ref="D10:E10"/>
    <mergeCell ref="F10:G10"/>
    <mergeCell ref="I8:N8"/>
    <mergeCell ref="B11:C11"/>
    <mergeCell ref="D11:E11"/>
    <mergeCell ref="F11:G11"/>
    <mergeCell ref="A7:D7"/>
    <mergeCell ref="A8:A9"/>
    <mergeCell ref="B8:C9"/>
    <mergeCell ref="D8:E9"/>
    <mergeCell ref="F8:G9"/>
    <mergeCell ref="A1:C1"/>
    <mergeCell ref="D1:G1"/>
    <mergeCell ref="A3:C3"/>
    <mergeCell ref="D3:G3"/>
    <mergeCell ref="A4:C4"/>
    <mergeCell ref="D4:G4"/>
  </mergeCells>
  <phoneticPr fontId="1"/>
  <dataValidations count="2">
    <dataValidation imeMode="off" allowBlank="1" showInputMessage="1" showErrorMessage="1" sqref="T10:W15 H10:R15" xr:uid="{4911F396-A346-4D64-81FA-D7E1D9309A7C}"/>
    <dataValidation imeMode="fullKatakana" allowBlank="1" showInputMessage="1" showErrorMessage="1" sqref="B10:B15" xr:uid="{C69D99B6-53E0-4443-93DE-F62E0AB351A7}"/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5AE2-6834-48E2-A8E6-9F7AE311CED4}">
  <sheetPr>
    <tabColor rgb="FFFFFF00"/>
  </sheetPr>
  <dimension ref="A4:V35"/>
  <sheetViews>
    <sheetView zoomScale="80" zoomScaleNormal="80" workbookViewId="0">
      <selection activeCell="H26" sqref="H26"/>
    </sheetView>
  </sheetViews>
  <sheetFormatPr defaultColWidth="9" defaultRowHeight="13.2"/>
  <cols>
    <col min="1" max="1" width="4.109375" style="19" customWidth="1"/>
    <col min="2" max="7" width="20.6640625" style="19" customWidth="1"/>
    <col min="8" max="15" width="10.6640625" style="19" customWidth="1"/>
    <col min="16" max="17" width="9" style="19"/>
    <col min="18" max="18" width="5.6640625" style="20" bestFit="1" customWidth="1"/>
    <col min="19" max="19" width="5.6640625" style="21" bestFit="1" customWidth="1"/>
    <col min="20" max="20" width="9" style="20"/>
    <col min="21" max="16384" width="9" style="19"/>
  </cols>
  <sheetData>
    <row r="4" spans="1:22" ht="13.8" thickBot="1"/>
    <row r="5" spans="1:22" ht="18.600000000000001" customHeight="1" thickBot="1">
      <c r="A5" s="274" t="s">
        <v>38</v>
      </c>
      <c r="B5" s="275"/>
      <c r="C5" s="276" t="s">
        <v>40</v>
      </c>
      <c r="D5" s="277"/>
    </row>
    <row r="6" spans="1:22" ht="16.8" thickBot="1">
      <c r="B6" s="38"/>
      <c r="C6" s="38"/>
    </row>
    <row r="7" spans="1:22" ht="18" customHeight="1">
      <c r="A7" s="278" t="s">
        <v>36</v>
      </c>
      <c r="B7" s="279"/>
      <c r="C7" s="298"/>
      <c r="D7" s="299"/>
    </row>
    <row r="8" spans="1:22" ht="18.600000000000001" customHeight="1" thickBot="1">
      <c r="A8" s="282" t="s">
        <v>35</v>
      </c>
      <c r="B8" s="283"/>
      <c r="C8" s="284"/>
      <c r="D8" s="285"/>
      <c r="E8" s="21"/>
      <c r="F8" s="21"/>
      <c r="G8" s="21"/>
      <c r="H8" s="21"/>
      <c r="I8" s="21"/>
      <c r="J8" s="21"/>
      <c r="K8" s="21"/>
      <c r="L8" s="21"/>
      <c r="M8" s="21"/>
      <c r="N8" s="21"/>
      <c r="R8" s="19"/>
      <c r="S8" s="19"/>
      <c r="U8" s="21"/>
      <c r="V8" s="20"/>
    </row>
    <row r="9" spans="1:22" ht="16.2">
      <c r="B9" s="286"/>
      <c r="C9" s="286"/>
      <c r="D9" s="36"/>
      <c r="E9" s="36"/>
      <c r="F9" s="36"/>
      <c r="G9" s="21"/>
      <c r="H9" s="21"/>
      <c r="I9" s="35"/>
      <c r="J9" s="21"/>
      <c r="K9" s="21"/>
      <c r="L9" s="21"/>
      <c r="M9" s="21"/>
    </row>
    <row r="10" spans="1:22" ht="16.2" customHeight="1">
      <c r="A10" s="287" t="s">
        <v>41</v>
      </c>
      <c r="B10" s="287"/>
      <c r="C10" s="287"/>
      <c r="D10" s="287"/>
      <c r="E10" s="36"/>
      <c r="F10" s="36"/>
      <c r="G10" s="21"/>
      <c r="H10" s="21"/>
      <c r="I10" s="35"/>
      <c r="J10" s="21"/>
      <c r="K10" s="21"/>
      <c r="L10" s="21"/>
      <c r="M10" s="21"/>
    </row>
    <row r="11" spans="1:22" ht="16.2" customHeight="1">
      <c r="A11" s="288"/>
      <c r="B11" s="288"/>
      <c r="C11" s="288"/>
      <c r="D11" s="288"/>
      <c r="E11" s="50"/>
      <c r="F11" s="36"/>
      <c r="G11" s="21"/>
      <c r="H11" s="21"/>
      <c r="I11" s="35"/>
      <c r="J11" s="21"/>
      <c r="K11" s="21"/>
      <c r="L11" s="21"/>
      <c r="M11" s="21"/>
    </row>
    <row r="12" spans="1:22">
      <c r="A12" s="272" t="s">
        <v>33</v>
      </c>
      <c r="B12" s="39" t="s">
        <v>42</v>
      </c>
      <c r="C12" s="39" t="s">
        <v>43</v>
      </c>
      <c r="D12" s="39" t="s">
        <v>44</v>
      </c>
      <c r="E12" s="39" t="s">
        <v>45</v>
      </c>
      <c r="F12" s="33" t="s">
        <v>46</v>
      </c>
      <c r="G12" s="21"/>
      <c r="H12" s="20"/>
      <c r="R12" s="19"/>
      <c r="S12" s="19"/>
      <c r="T12" s="19"/>
    </row>
    <row r="13" spans="1:22" ht="13.8" thickBot="1">
      <c r="A13" s="273"/>
      <c r="B13" s="40" t="s">
        <v>47</v>
      </c>
      <c r="C13" s="40" t="s">
        <v>47</v>
      </c>
      <c r="D13" s="40" t="s">
        <v>48</v>
      </c>
      <c r="E13" s="40" t="s">
        <v>47</v>
      </c>
      <c r="F13" s="31" t="s">
        <v>47</v>
      </c>
      <c r="G13" s="21"/>
      <c r="H13" s="20"/>
      <c r="R13" s="19"/>
      <c r="S13" s="19"/>
      <c r="T13" s="19"/>
    </row>
    <row r="14" spans="1:22" ht="13.8" thickTop="1">
      <c r="A14" s="41">
        <v>1</v>
      </c>
      <c r="B14" s="29" t="s">
        <v>63</v>
      </c>
      <c r="C14" s="29"/>
      <c r="D14" s="29"/>
      <c r="E14" s="29"/>
      <c r="F14" s="29" t="s">
        <v>64</v>
      </c>
      <c r="G14" s="21"/>
      <c r="H14" s="20"/>
      <c r="R14" s="19"/>
      <c r="S14" s="19"/>
      <c r="T14" s="19"/>
    </row>
    <row r="15" spans="1:22">
      <c r="A15" s="42">
        <v>2</v>
      </c>
      <c r="B15" s="24"/>
      <c r="C15" s="24"/>
      <c r="D15" s="24"/>
      <c r="E15" s="24"/>
      <c r="F15" s="24"/>
      <c r="G15" s="21"/>
      <c r="H15" s="20"/>
      <c r="R15" s="19"/>
      <c r="S15" s="19"/>
      <c r="T15" s="19"/>
    </row>
    <row r="16" spans="1:22">
      <c r="A16" s="42">
        <v>3</v>
      </c>
      <c r="B16" s="24"/>
      <c r="C16" s="24"/>
      <c r="D16" s="24"/>
      <c r="E16" s="24"/>
      <c r="F16" s="24"/>
      <c r="G16" s="21"/>
      <c r="H16" s="20"/>
      <c r="R16" s="19"/>
      <c r="S16" s="19"/>
      <c r="T16" s="19"/>
    </row>
    <row r="17" spans="1:20">
      <c r="A17" s="42">
        <v>4</v>
      </c>
      <c r="B17" s="24"/>
      <c r="C17" s="24"/>
      <c r="D17" s="24"/>
      <c r="E17" s="24"/>
      <c r="F17" s="24"/>
      <c r="G17" s="21"/>
      <c r="H17" s="20"/>
      <c r="R17" s="19"/>
      <c r="S17" s="19"/>
      <c r="T17" s="19"/>
    </row>
    <row r="18" spans="1:20">
      <c r="A18" s="43"/>
      <c r="B18" s="44"/>
      <c r="C18" s="44"/>
      <c r="D18" s="44"/>
      <c r="E18" s="44"/>
      <c r="F18" s="44"/>
      <c r="G18" s="21"/>
      <c r="H18" s="20"/>
      <c r="R18" s="19"/>
      <c r="S18" s="19"/>
      <c r="T18" s="19"/>
    </row>
    <row r="19" spans="1:20">
      <c r="A19" s="43"/>
      <c r="B19" s="44"/>
      <c r="C19" s="44"/>
      <c r="D19" s="44"/>
      <c r="E19" s="44"/>
      <c r="F19" s="44"/>
      <c r="G19" s="21"/>
      <c r="H19" s="20"/>
      <c r="R19" s="19"/>
      <c r="S19" s="19"/>
      <c r="T19" s="19"/>
    </row>
    <row r="20" spans="1:20" ht="13.2" customHeight="1">
      <c r="A20" s="287" t="s">
        <v>49</v>
      </c>
      <c r="B20" s="287"/>
      <c r="C20" s="287"/>
      <c r="D20" s="287"/>
      <c r="E20" s="44"/>
      <c r="F20" s="44"/>
      <c r="G20" s="21"/>
      <c r="H20" s="20"/>
      <c r="R20" s="19"/>
      <c r="S20" s="19"/>
      <c r="T20" s="19"/>
    </row>
    <row r="21" spans="1:20" ht="13.2" customHeight="1">
      <c r="A21" s="288"/>
      <c r="B21" s="288"/>
      <c r="C21" s="288"/>
      <c r="D21" s="288"/>
      <c r="E21" s="50"/>
      <c r="F21" s="50"/>
    </row>
    <row r="22" spans="1:20">
      <c r="A22" s="272" t="s">
        <v>33</v>
      </c>
      <c r="B22" s="39" t="s">
        <v>42</v>
      </c>
      <c r="C22" s="39" t="s">
        <v>43</v>
      </c>
      <c r="D22" s="39" t="s">
        <v>44</v>
      </c>
      <c r="E22" s="39" t="s">
        <v>45</v>
      </c>
      <c r="F22" s="33" t="s">
        <v>46</v>
      </c>
      <c r="G22" s="21"/>
      <c r="H22" s="20"/>
      <c r="R22" s="19"/>
      <c r="S22" s="19"/>
      <c r="T22" s="19"/>
    </row>
    <row r="23" spans="1:20" ht="13.8" thickBot="1">
      <c r="A23" s="273"/>
      <c r="B23" s="40" t="s">
        <v>47</v>
      </c>
      <c r="C23" s="40" t="s">
        <v>47</v>
      </c>
      <c r="D23" s="40" t="s">
        <v>48</v>
      </c>
      <c r="E23" s="40" t="s">
        <v>47</v>
      </c>
      <c r="F23" s="31" t="s">
        <v>47</v>
      </c>
      <c r="G23" s="21"/>
      <c r="H23" s="20"/>
      <c r="R23" s="19"/>
      <c r="S23" s="19"/>
      <c r="T23" s="19"/>
    </row>
    <row r="24" spans="1:20" ht="13.8" thickTop="1">
      <c r="A24" s="41">
        <v>1</v>
      </c>
      <c r="B24" s="29"/>
      <c r="C24" s="29"/>
      <c r="D24" s="29"/>
      <c r="E24" s="29"/>
      <c r="F24" s="29"/>
      <c r="G24" s="21"/>
      <c r="H24" s="20"/>
      <c r="R24" s="19"/>
      <c r="S24" s="19"/>
      <c r="T24" s="19"/>
    </row>
    <row r="25" spans="1:20">
      <c r="A25" s="42">
        <v>2</v>
      </c>
      <c r="B25" s="24"/>
      <c r="C25" s="24"/>
      <c r="D25" s="24"/>
      <c r="E25" s="24"/>
      <c r="F25" s="24"/>
      <c r="G25" s="21"/>
      <c r="H25" s="20"/>
      <c r="R25" s="19"/>
      <c r="S25" s="19"/>
      <c r="T25" s="19"/>
    </row>
    <row r="26" spans="1:20">
      <c r="A26" s="42">
        <v>3</v>
      </c>
      <c r="B26" s="24"/>
      <c r="C26" s="24"/>
      <c r="D26" s="24"/>
      <c r="E26" s="24"/>
      <c r="F26" s="24"/>
      <c r="G26" s="21"/>
      <c r="H26" s="20"/>
      <c r="R26" s="19"/>
      <c r="S26" s="19"/>
      <c r="T26" s="19"/>
    </row>
    <row r="27" spans="1:20">
      <c r="A27" s="42">
        <v>4</v>
      </c>
      <c r="B27" s="24"/>
      <c r="C27" s="24"/>
      <c r="D27" s="24"/>
      <c r="E27" s="24"/>
      <c r="F27" s="24"/>
      <c r="G27" s="21"/>
      <c r="H27" s="20"/>
      <c r="R27" s="19"/>
      <c r="S27" s="19"/>
      <c r="T27" s="19"/>
    </row>
    <row r="32" spans="1:20" ht="16.2">
      <c r="D32" s="47"/>
    </row>
    <row r="33" spans="4:4" ht="16.2">
      <c r="D33" s="38"/>
    </row>
    <row r="34" spans="4:4" ht="16.2">
      <c r="D34" s="51"/>
    </row>
    <row r="35" spans="4:4" ht="16.2">
      <c r="D35" s="51"/>
    </row>
  </sheetData>
  <mergeCells count="11">
    <mergeCell ref="B9:C9"/>
    <mergeCell ref="A10:D11"/>
    <mergeCell ref="A12:A13"/>
    <mergeCell ref="A20:D21"/>
    <mergeCell ref="A22:A23"/>
    <mergeCell ref="A5:B5"/>
    <mergeCell ref="C5:D5"/>
    <mergeCell ref="A7:B7"/>
    <mergeCell ref="C7:D7"/>
    <mergeCell ref="A8:B8"/>
    <mergeCell ref="C8:D8"/>
  </mergeCells>
  <phoneticPr fontId="1"/>
  <dataValidations count="1">
    <dataValidation imeMode="off" allowBlank="1" showInputMessage="1" showErrorMessage="1" sqref="B14:D19 E14:F20 B24:F27" xr:uid="{0987B210-7D69-4727-B2A7-C3CB8971AAD6}"/>
  </dataValidations>
  <pageMargins left="1" right="1" top="1" bottom="1" header="0.5" footer="0.5"/>
  <pageSetup paperSize="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大会参加費振込内訳書</vt:lpstr>
      <vt:lpstr>申込書（男子）</vt:lpstr>
      <vt:lpstr>申込書（女子）</vt:lpstr>
      <vt:lpstr>リレー申込書</vt:lpstr>
      <vt:lpstr>記入例(個人種目）</vt:lpstr>
      <vt:lpstr>記入例（リレー）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 nana</dc:creator>
  <cp:lastModifiedBy>sera nana</cp:lastModifiedBy>
  <cp:lastPrinted>2025-10-18T09:16:11Z</cp:lastPrinted>
  <dcterms:created xsi:type="dcterms:W3CDTF">2025-10-18T08:22:27Z</dcterms:created>
  <dcterms:modified xsi:type="dcterms:W3CDTF">2025-10-21T08:39:50Z</dcterms:modified>
</cp:coreProperties>
</file>