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s\OneDrive\デスクトップ\2024フィンスイミングOP\大会要項その他\"/>
    </mc:Choice>
  </mc:AlternateContent>
  <xr:revisionPtr revIDLastSave="0" documentId="13_ncr:1_{D24F8177-3249-4DD2-9000-D0B181C6EEFE}" xr6:coauthVersionLast="36" xr6:coauthVersionMax="36" xr10:uidLastSave="{00000000-0000-0000-0000-000000000000}"/>
  <bookViews>
    <workbookView xWindow="0" yWindow="0" windowWidth="23040" windowHeight="8844" xr2:uid="{98BF560A-6CCA-4A11-A6A1-FF7ACA467AE1}"/>
  </bookViews>
  <sheets>
    <sheet name="大会参加費内訳書" sheetId="1" r:id="rId1"/>
    <sheet name="申込書（男子）" sheetId="2" r:id="rId2"/>
    <sheet name="申込書（女子）" sheetId="11" r:id="rId3"/>
    <sheet name="リレー申込書" sheetId="4" r:id="rId4"/>
    <sheet name="記入例(個人種目）" sheetId="9" r:id="rId5"/>
    <sheet name="記入例（リレー）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P25" i="1"/>
  <c r="W26" i="1"/>
  <c r="P27" i="1"/>
  <c r="P29" i="1"/>
  <c r="P32" i="1" l="1"/>
</calcChain>
</file>

<file path=xl/sharedStrings.xml><?xml version="1.0" encoding="utf-8"?>
<sst xmlns="http://schemas.openxmlformats.org/spreadsheetml/2006/main" count="196" uniqueCount="101">
  <si>
    <t>大会参加費内訳書</t>
    <rPh sb="0" eb="2">
      <t>タイカイ</t>
    </rPh>
    <rPh sb="2" eb="4">
      <t>サンカ</t>
    </rPh>
    <rPh sb="4" eb="5">
      <t>ヒ</t>
    </rPh>
    <rPh sb="5" eb="8">
      <t>ウチワケショ</t>
    </rPh>
    <phoneticPr fontId="3"/>
  </si>
  <si>
    <t>大　会　名</t>
    <rPh sb="0" eb="1">
      <t>ダイ</t>
    </rPh>
    <rPh sb="2" eb="3">
      <t>カイ</t>
    </rPh>
    <rPh sb="4" eb="5">
      <t>メイ</t>
    </rPh>
    <phoneticPr fontId="3"/>
  </si>
  <si>
    <t>期日</t>
    <rPh sb="0" eb="2">
      <t>キジツ</t>
    </rPh>
    <phoneticPr fontId="3"/>
  </si>
  <si>
    <t>（フリガナ）</t>
    <phoneticPr fontId="3"/>
  </si>
  <si>
    <t>団体名</t>
    <rPh sb="0" eb="2">
      <t>ダンタイ</t>
    </rPh>
    <rPh sb="2" eb="3">
      <t>メイ</t>
    </rPh>
    <phoneticPr fontId="3"/>
  </si>
  <si>
    <r>
      <t>(略称</t>
    </r>
    <r>
      <rPr>
        <b/>
        <sz val="7"/>
        <rFont val="ＭＳ 明朝"/>
        <family val="1"/>
        <charset val="128"/>
      </rPr>
      <t>(8字以内)</t>
    </r>
    <r>
      <rPr>
        <b/>
        <sz val="11"/>
        <rFont val="ＭＳ 明朝"/>
        <family val="1"/>
        <charset val="128"/>
      </rPr>
      <t>)</t>
    </r>
    <rPh sb="1" eb="3">
      <t>リャクショウ</t>
    </rPh>
    <rPh sb="5" eb="6">
      <t>ジ</t>
    </rPh>
    <rPh sb="6" eb="8">
      <t>イナイ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</si>
  <si>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</si>
  <si>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住　　　所</t>
    <rPh sb="0" eb="1">
      <t>ジュウ</t>
    </rPh>
    <rPh sb="4" eb="5">
      <t>ショ</t>
    </rPh>
    <phoneticPr fontId="3"/>
  </si>
  <si>
    <t>〒</t>
    <phoneticPr fontId="3"/>
  </si>
  <si>
    <t>－</t>
    <phoneticPr fontId="3"/>
  </si>
  <si>
    <t>E-mail</t>
    <phoneticPr fontId="3"/>
  </si>
  <si>
    <t>＜申込金明細表＞</t>
    <rPh sb="1" eb="3">
      <t>モウシコミ</t>
    </rPh>
    <rPh sb="3" eb="4">
      <t>キン</t>
    </rPh>
    <rPh sb="4" eb="6">
      <t>メイサイ</t>
    </rPh>
    <rPh sb="6" eb="7">
      <t>ヒョウ</t>
    </rPh>
    <phoneticPr fontId="3"/>
  </si>
  <si>
    <t>参加者</t>
    <rPh sb="0" eb="3">
      <t>サンカシャ</t>
    </rPh>
    <phoneticPr fontId="3"/>
  </si>
  <si>
    <t>　名</t>
    <rPh sb="1" eb="2">
      <t>メイ</t>
    </rPh>
    <phoneticPr fontId="3"/>
  </si>
  <si>
    <t>円</t>
    <rPh sb="0" eb="1">
      <t>エン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</si>
  <si>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</si>
  <si>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男子</t>
    <rPh sb="0" eb="2">
      <t>ダンシ</t>
    </rPh>
    <phoneticPr fontId="3"/>
  </si>
  <si>
    <t>種目</t>
    <rPh sb="0" eb="2">
      <t>シュモク</t>
    </rPh>
    <phoneticPr fontId="3"/>
  </si>
  <si>
    <t>×</t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</si>
  <si>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</si>
  <si>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</si>
  <si>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合　　　計</t>
    <rPh sb="0" eb="1">
      <t>ゴウ</t>
    </rPh>
    <rPh sb="4" eb="5">
      <t>ケイ</t>
    </rPh>
    <phoneticPr fontId="3"/>
  </si>
  <si>
    <t>領収書発行</t>
    <rPh sb="0" eb="3">
      <t>リョウシュウショ</t>
    </rPh>
    <rPh sb="3" eb="5">
      <t>ハッコウ</t>
    </rPh>
    <phoneticPr fontId="3"/>
  </si>
  <si>
    <t>要　・　不要</t>
    <rPh sb="0" eb="1">
      <t>ヨウ</t>
    </rPh>
    <rPh sb="4" eb="6">
      <t>フヨウ</t>
    </rPh>
    <phoneticPr fontId="3"/>
  </si>
  <si>
    <r>
      <t>宛名</t>
    </r>
    <r>
      <rPr>
        <b/>
        <sz val="8"/>
        <rFont val="ＭＳ 明朝"/>
        <family val="1"/>
        <charset val="128"/>
      </rPr>
      <t>（発行要の場合）</t>
    </r>
    <rPh sb="0" eb="2">
      <t>アテナ</t>
    </rPh>
    <rPh sb="3" eb="5">
      <t>ハッコウ</t>
    </rPh>
    <rPh sb="5" eb="6">
      <t>ヨウ</t>
    </rPh>
    <rPh sb="7" eb="9">
      <t>バアイ</t>
    </rPh>
    <phoneticPr fontId="3"/>
  </si>
  <si>
    <t>＜送付書類確認表＞</t>
    <rPh sb="1" eb="3">
      <t>ソウフ</t>
    </rPh>
    <rPh sb="3" eb="5">
      <t>ショルイ</t>
    </rPh>
    <rPh sb="5" eb="7">
      <t>カクニン</t>
    </rPh>
    <rPh sb="7" eb="8">
      <t>ヒョウ</t>
    </rPh>
    <phoneticPr fontId="3"/>
  </si>
  <si>
    <t>大会申込書</t>
    <rPh sb="0" eb="2">
      <t>タイカイ</t>
    </rPh>
    <rPh sb="2" eb="4">
      <t>モウシコミ</t>
    </rPh>
    <rPh sb="4" eb="5">
      <t>ショ</t>
    </rPh>
    <phoneticPr fontId="3"/>
  </si>
  <si>
    <t>枚</t>
    <rPh sb="0" eb="1">
      <t>マイ</t>
    </rPh>
    <phoneticPr fontId="3"/>
  </si>
  <si>
    <t>競技役員届出書</t>
    <rPh sb="0" eb="2">
      <t>キョウギ</t>
    </rPh>
    <rPh sb="2" eb="4">
      <t>ヤクイン</t>
    </rPh>
    <rPh sb="4" eb="6">
      <t>トドケデ</t>
    </rPh>
    <rPh sb="6" eb="7">
      <t>ショ</t>
    </rPh>
    <phoneticPr fontId="3"/>
  </si>
  <si>
    <t>＜連絡事項＞</t>
    <rPh sb="1" eb="3">
      <t>レンラク</t>
    </rPh>
    <rPh sb="3" eb="5">
      <t>ジコウ</t>
    </rPh>
    <phoneticPr fontId="3"/>
  </si>
  <si>
    <t>：</t>
    <phoneticPr fontId="3"/>
  </si>
  <si>
    <t>振 込 先</t>
    <rPh sb="0" eb="1">
      <t>オサム</t>
    </rPh>
    <rPh sb="2" eb="3">
      <t>コ</t>
    </rPh>
    <rPh sb="4" eb="5">
      <t>サキ</t>
    </rPh>
    <phoneticPr fontId="3"/>
  </si>
  <si>
    <t>参加費</t>
    <rPh sb="0" eb="3">
      <t>サンカヒ</t>
    </rPh>
    <phoneticPr fontId="3"/>
  </si>
  <si>
    <t>リレー種目費</t>
    <rPh sb="3" eb="5">
      <t>シュモク</t>
    </rPh>
    <rPh sb="5" eb="6">
      <t>ヒ</t>
    </rPh>
    <phoneticPr fontId="3"/>
  </si>
  <si>
    <t>大会名</t>
    <rPh sb="0" eb="2">
      <t>タイカイ</t>
    </rPh>
    <rPh sb="2" eb="3">
      <t>メイ</t>
    </rPh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</si>
  <si>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</si>
  <si>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r>
      <t>略称</t>
    </r>
    <r>
      <rPr>
        <sz val="9"/>
        <rFont val="ＭＳ ゴシック"/>
        <family val="3"/>
        <charset val="128"/>
      </rPr>
      <t>（8文字以内）</t>
    </r>
    <rPh sb="0" eb="2">
      <t>リャクショウ</t>
    </rPh>
    <rPh sb="4" eb="6">
      <t>モジ</t>
    </rPh>
    <rPh sb="6" eb="8">
      <t>イナイ</t>
    </rPh>
    <phoneticPr fontId="3"/>
  </si>
  <si>
    <t>個人種目（男子）</t>
    <rPh sb="5" eb="7">
      <t>ダンシ</t>
    </rPh>
    <phoneticPr fontId="26"/>
  </si>
  <si>
    <t>No</t>
    <phoneticPr fontId="3"/>
  </si>
  <si>
    <t>氏  名</t>
    <phoneticPr fontId="26"/>
  </si>
  <si>
    <t>生年</t>
  </si>
  <si>
    <t>サーフィス</t>
  </si>
  <si>
    <t>アプニア</t>
    <phoneticPr fontId="26"/>
  </si>
  <si>
    <t>CMASビーフィン</t>
    <phoneticPr fontId="26"/>
  </si>
  <si>
    <t>Ｊビーフィン</t>
    <phoneticPr fontId="3"/>
  </si>
  <si>
    <t>(西暦)</t>
  </si>
  <si>
    <r>
      <t>登録番号　　　　　　　</t>
    </r>
    <r>
      <rPr>
        <b/>
        <sz val="8"/>
        <color rgb="FFFF0000"/>
        <rFont val="ＭＳ ゴシック"/>
        <family val="3"/>
        <charset val="128"/>
      </rPr>
      <t>（オープンは〇）</t>
    </r>
    <rPh sb="0" eb="4">
      <t>トウロクバンゴウ</t>
    </rPh>
    <phoneticPr fontId="3"/>
  </si>
  <si>
    <t>サーフィス（男子）</t>
    <rPh sb="6" eb="8">
      <t>ダンシ</t>
    </rPh>
    <phoneticPr fontId="3"/>
  </si>
  <si>
    <t>サーフィス（女子）</t>
    <rPh sb="6" eb="8">
      <t>ジョシ</t>
    </rPh>
    <phoneticPr fontId="3"/>
  </si>
  <si>
    <t>4×50</t>
    <phoneticPr fontId="3"/>
  </si>
  <si>
    <t>Jビーフィン（男子）</t>
    <rPh sb="7" eb="9">
      <t>ダンシ</t>
    </rPh>
    <phoneticPr fontId="3"/>
  </si>
  <si>
    <t>Jビーフィン（女子）</t>
    <rPh sb="7" eb="9">
      <t>ジョシ</t>
    </rPh>
    <phoneticPr fontId="3"/>
  </si>
  <si>
    <t>リレー種目（登録者のみ）</t>
    <rPh sb="3" eb="5">
      <t>シュモク</t>
    </rPh>
    <rPh sb="6" eb="9">
      <t>トウロクシャ</t>
    </rPh>
    <phoneticPr fontId="26"/>
  </si>
  <si>
    <t>リレー種目（オープン参加者含む）</t>
    <rPh sb="3" eb="5">
      <t>シュモク</t>
    </rPh>
    <rPh sb="10" eb="12">
      <t>サンカ</t>
    </rPh>
    <rPh sb="12" eb="13">
      <t>シャ</t>
    </rPh>
    <rPh sb="13" eb="14">
      <t>フク</t>
    </rPh>
    <phoneticPr fontId="26"/>
  </si>
  <si>
    <t>九州　太郎</t>
    <rPh sb="0" eb="2">
      <t>キュウシュウ</t>
    </rPh>
    <rPh sb="3" eb="5">
      <t>タロウ</t>
    </rPh>
    <phoneticPr fontId="2"/>
  </si>
  <si>
    <t>フリガナ</t>
    <phoneticPr fontId="2"/>
  </si>
  <si>
    <t>キュウシュウ　タロウ</t>
    <phoneticPr fontId="2"/>
  </si>
  <si>
    <t>22.51</t>
    <phoneticPr fontId="2"/>
  </si>
  <si>
    <t>25.33</t>
    <phoneticPr fontId="2"/>
  </si>
  <si>
    <t>フクオカ　ジロウ</t>
    <phoneticPr fontId="2"/>
  </si>
  <si>
    <t>〇</t>
    <phoneticPr fontId="2"/>
  </si>
  <si>
    <t>1:05.15</t>
    <phoneticPr fontId="2"/>
  </si>
  <si>
    <t>1:35.00</t>
    <phoneticPr fontId="2"/>
  </si>
  <si>
    <r>
      <t>団体責任者</t>
    </r>
    <r>
      <rPr>
        <b/>
        <vertAlign val="superscript"/>
        <sz val="11"/>
        <rFont val="ＭＳ 明朝"/>
        <family val="1"/>
        <charset val="128"/>
      </rPr>
      <t>※1</t>
    </r>
    <rPh sb="0" eb="2">
      <t>ダンタイ</t>
    </rPh>
    <rPh sb="2" eb="5">
      <t>セキニンシャ</t>
    </rPh>
    <phoneticPr fontId="3"/>
  </si>
  <si>
    <r>
      <t>連絡責任者</t>
    </r>
    <r>
      <rPr>
        <b/>
        <vertAlign val="superscript"/>
        <sz val="11"/>
        <rFont val="ＭＳ 明朝"/>
        <family val="1"/>
        <charset val="128"/>
      </rPr>
      <t>※2</t>
    </r>
    <rPh sb="0" eb="2">
      <t>レンラク</t>
    </rPh>
    <rPh sb="2" eb="5">
      <t>セキニンシャ</t>
    </rPh>
    <phoneticPr fontId="3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</si>
  <si>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3"/>
  </si>
  <si>
    <t>国際大会
（学生）
選考可否</t>
    <rPh sb="0" eb="2">
      <t>コクサイ</t>
    </rPh>
    <rPh sb="2" eb="4">
      <t>タイカイ</t>
    </rPh>
    <rPh sb="6" eb="8">
      <t>ガクセイ</t>
    </rPh>
    <rPh sb="10" eb="12">
      <t>センコウ</t>
    </rPh>
    <rPh sb="12" eb="14">
      <t>カヒ</t>
    </rPh>
    <phoneticPr fontId="3"/>
  </si>
  <si>
    <t>※2　大会申込の責任者(賞状・記録証のお届け先になります）</t>
    <rPh sb="3" eb="7">
      <t>タイカイモウシコミ</t>
    </rPh>
    <rPh sb="8" eb="11">
      <t>セキニンシャ</t>
    </rPh>
    <rPh sb="12" eb="14">
      <t>ショウジョウ</t>
    </rPh>
    <rPh sb="15" eb="18">
      <t>キロクショウ</t>
    </rPh>
    <rPh sb="20" eb="21">
      <t>トド</t>
    </rPh>
    <rPh sb="22" eb="23">
      <t>サキ</t>
    </rPh>
    <phoneticPr fontId="2"/>
  </si>
  <si>
    <t>北九州　三郎</t>
    <rPh sb="0" eb="3">
      <t>キタキュウシュウ</t>
    </rPh>
    <rPh sb="4" eb="6">
      <t>サブロウ</t>
    </rPh>
    <phoneticPr fontId="2"/>
  </si>
  <si>
    <t>キタキュウシュウ　サブロウ</t>
    <phoneticPr fontId="2"/>
  </si>
  <si>
    <t>申請中</t>
    <rPh sb="0" eb="3">
      <t>シンセイチュウ</t>
    </rPh>
    <phoneticPr fontId="2"/>
  </si>
  <si>
    <t>4×100</t>
    <phoneticPr fontId="3"/>
  </si>
  <si>
    <t>CMASビーフィン（混合）</t>
    <rPh sb="10" eb="12">
      <t>コンゴウ</t>
    </rPh>
    <phoneticPr fontId="3"/>
  </si>
  <si>
    <t>※記録は公認されません</t>
    <rPh sb="1" eb="3">
      <t>キロク</t>
    </rPh>
    <rPh sb="4" eb="6">
      <t>コウニン</t>
    </rPh>
    <phoneticPr fontId="2"/>
  </si>
  <si>
    <t>1:30.00</t>
    <phoneticPr fontId="2"/>
  </si>
  <si>
    <t>個人種目（女子）</t>
    <rPh sb="5" eb="7">
      <t>ジョシ</t>
    </rPh>
    <phoneticPr fontId="26"/>
  </si>
  <si>
    <t>種目</t>
    <phoneticPr fontId="2"/>
  </si>
  <si>
    <t>女子</t>
    <phoneticPr fontId="2"/>
  </si>
  <si>
    <t>混合</t>
    <rPh sb="0" eb="2">
      <t>コンゴウ</t>
    </rPh>
    <phoneticPr fontId="3"/>
  </si>
  <si>
    <r>
      <t xml:space="preserve">個人種目費　
</t>
    </r>
    <r>
      <rPr>
        <b/>
        <sz val="8"/>
        <color rgb="FFFF0000"/>
        <rFont val="ＭＳ 明朝"/>
        <family val="1"/>
        <charset val="128"/>
      </rPr>
      <t>（連盟登録者）</t>
    </r>
    <rPh sb="0" eb="2">
      <t>コジン</t>
    </rPh>
    <rPh sb="2" eb="4">
      <t>シュモク</t>
    </rPh>
    <rPh sb="4" eb="5">
      <t>ヒ</t>
    </rPh>
    <rPh sb="8" eb="10">
      <t>レンメイ</t>
    </rPh>
    <rPh sb="10" eb="13">
      <t>トウロクシャ</t>
    </rPh>
    <phoneticPr fontId="3"/>
  </si>
  <si>
    <r>
      <t xml:space="preserve">個人種目費
</t>
    </r>
    <r>
      <rPr>
        <b/>
        <sz val="8"/>
        <color rgb="FFFF0000"/>
        <rFont val="ＭＳ 明朝"/>
        <family val="1"/>
        <charset val="128"/>
      </rPr>
      <t>（オープン参加）</t>
    </r>
    <rPh sb="0" eb="2">
      <t>コジン</t>
    </rPh>
    <rPh sb="2" eb="4">
      <t>シュモク</t>
    </rPh>
    <rPh sb="4" eb="5">
      <t>ヒ</t>
    </rPh>
    <rPh sb="11" eb="13">
      <t>サンカ</t>
    </rPh>
    <phoneticPr fontId="3"/>
  </si>
  <si>
    <t>口座名義：一般社団法人福岡水中スポーツ連盟　</t>
    <rPh sb="0" eb="2">
      <t>コウザ</t>
    </rPh>
    <rPh sb="2" eb="4">
      <t>メイギ</t>
    </rPh>
    <rPh sb="5" eb="7">
      <t>イッパン</t>
    </rPh>
    <rPh sb="7" eb="9">
      <t>シャダン</t>
    </rPh>
    <rPh sb="9" eb="11">
      <t>ホウジン</t>
    </rPh>
    <rPh sb="11" eb="13">
      <t>フクオカ</t>
    </rPh>
    <rPh sb="13" eb="15">
      <t>スイチュウ</t>
    </rPh>
    <rPh sb="19" eb="21">
      <t>レンメイ</t>
    </rPh>
    <phoneticPr fontId="3"/>
  </si>
  <si>
    <t>シヤ）フクオカスイチュウスポーツレンメイ</t>
    <phoneticPr fontId="3"/>
  </si>
  <si>
    <t>※1　大会当日に会場へ来ているチームの責任者</t>
    <rPh sb="3" eb="5">
      <t>タイカイ</t>
    </rPh>
    <rPh sb="5" eb="7">
      <t>トウジツ</t>
    </rPh>
    <rPh sb="8" eb="10">
      <t>カイジョウ</t>
    </rPh>
    <rPh sb="11" eb="12">
      <t>キ</t>
    </rPh>
    <rPh sb="19" eb="22">
      <t>セキニンシャ</t>
    </rPh>
    <phoneticPr fontId="2"/>
  </si>
  <si>
    <r>
      <t>※</t>
    </r>
    <r>
      <rPr>
        <b/>
        <sz val="11"/>
        <color rgb="FFFF0000"/>
        <rFont val="MS UI Gothic"/>
        <family val="1"/>
        <charset val="128"/>
      </rPr>
      <t>九州リレーは大会当日エントリーのみ</t>
    </r>
    <rPh sb="1" eb="3">
      <t>キュウシュウ</t>
    </rPh>
    <rPh sb="7" eb="11">
      <t>タイカイトウジツ</t>
    </rPh>
    <phoneticPr fontId="2"/>
  </si>
  <si>
    <t>西日本シティ銀行　　千早支店</t>
    <rPh sb="0" eb="1">
      <t>ニシ</t>
    </rPh>
    <rPh sb="1" eb="3">
      <t>ニホン</t>
    </rPh>
    <rPh sb="6" eb="8">
      <t>ギンコウ</t>
    </rPh>
    <rPh sb="10" eb="12">
      <t>チハヤ</t>
    </rPh>
    <rPh sb="12" eb="14">
      <t>シテン</t>
    </rPh>
    <phoneticPr fontId="3"/>
  </si>
  <si>
    <t>普通預金　3417973</t>
    <rPh sb="0" eb="2">
      <t>フツウ</t>
    </rPh>
    <rPh sb="2" eb="4">
      <t>ヨキン</t>
    </rPh>
    <phoneticPr fontId="3"/>
  </si>
  <si>
    <t>福岡　ニ郎</t>
    <rPh sb="0" eb="2">
      <t>フクオカ</t>
    </rPh>
    <rPh sb="4" eb="5">
      <t>ロウ</t>
    </rPh>
    <phoneticPr fontId="2"/>
  </si>
  <si>
    <t>＜確認・誓約事項＞</t>
    <rPh sb="1" eb="3">
      <t>カクニン</t>
    </rPh>
    <rPh sb="4" eb="6">
      <t>セイヤク</t>
    </rPh>
    <rPh sb="6" eb="8">
      <t>ジコウ</t>
    </rPh>
    <phoneticPr fontId="3"/>
  </si>
  <si>
    <t>大会参加に際し、団体代表者が参加者全員に対して以下の点を確認した旨、</t>
    <rPh sb="0" eb="2">
      <t>タイカイ</t>
    </rPh>
    <rPh sb="2" eb="4">
      <t>サンカ</t>
    </rPh>
    <rPh sb="5" eb="6">
      <t>サイ</t>
    </rPh>
    <rPh sb="14" eb="16">
      <t>サンカ</t>
    </rPh>
    <rPh sb="16" eb="17">
      <t>シャ</t>
    </rPh>
    <rPh sb="17" eb="19">
      <t>ゼンイン</t>
    </rPh>
    <rPh sb="20" eb="21">
      <t>タイ</t>
    </rPh>
    <rPh sb="23" eb="25">
      <t>イカ</t>
    </rPh>
    <rPh sb="26" eb="27">
      <t>テン</t>
    </rPh>
    <rPh sb="28" eb="30">
      <t>カクニン</t>
    </rPh>
    <rPh sb="32" eb="33">
      <t>ムネ</t>
    </rPh>
    <phoneticPr fontId="3"/>
  </si>
  <si>
    <t>ならびに、引率責任者を含め全員が、大会運営に協力する旨を誓約します。</t>
    <rPh sb="5" eb="7">
      <t>インソツ</t>
    </rPh>
    <rPh sb="7" eb="10">
      <t>セキニンシャ</t>
    </rPh>
    <rPh sb="11" eb="12">
      <t>フク</t>
    </rPh>
    <rPh sb="13" eb="15">
      <t>ゼンイン</t>
    </rPh>
    <rPh sb="17" eb="19">
      <t>タイカイ</t>
    </rPh>
    <rPh sb="19" eb="21">
      <t>ウンエイ</t>
    </rPh>
    <rPh sb="22" eb="24">
      <t>キョウリョク</t>
    </rPh>
    <rPh sb="26" eb="27">
      <t>ムネ</t>
    </rPh>
    <rPh sb="28" eb="30">
      <t>セイヤク</t>
    </rPh>
    <phoneticPr fontId="3"/>
  </si>
  <si>
    <t>■定期的に練習を実施しています</t>
    <phoneticPr fontId="3"/>
  </si>
  <si>
    <t>■大会当日は健康管理・安全管理に十分注意し、体調に異常が生じた場合は出場しません</t>
    <phoneticPr fontId="3"/>
  </si>
  <si>
    <t>■事故等が発生した場合は、自身（未成年者の場合は団体責任者）の責任において処理します</t>
    <phoneticPr fontId="3"/>
  </si>
  <si>
    <t>■定められた安全対策を遵守します（大会主催者、会場の指示に従います）</t>
    <phoneticPr fontId="3"/>
  </si>
  <si>
    <t>2024フィンスイミングオープンin西日本</t>
    <rPh sb="18" eb="21">
      <t>ニシニホン</t>
    </rPh>
    <phoneticPr fontId="3"/>
  </si>
  <si>
    <t>期　限</t>
    <rPh sb="0" eb="1">
      <t>キ</t>
    </rPh>
    <rPh sb="2" eb="3">
      <t>キリ</t>
    </rPh>
    <phoneticPr fontId="3"/>
  </si>
  <si>
    <t>2024フィンスイミングオープンin西日本</t>
    <rPh sb="18" eb="21">
      <t>ニシニホン</t>
    </rPh>
    <phoneticPr fontId="2"/>
  </si>
  <si>
    <t>2024フィンスイミングオープンin西日本</t>
    <rPh sb="18" eb="19">
      <t>ニシ</t>
    </rPh>
    <rPh sb="19" eb="21">
      <t>ニホン</t>
    </rPh>
    <phoneticPr fontId="2"/>
  </si>
  <si>
    <t>2024フィンスイミングオープンin西日本</t>
    <rPh sb="18" eb="19">
      <t>ニシ</t>
    </rPh>
    <rPh sb="19" eb="21">
      <t>ニホン</t>
    </rPh>
    <phoneticPr fontId="3"/>
  </si>
  <si>
    <t>2024年10月22日（火）必着</t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</si>
</sst>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（&quot;aaa&quot;）&quot;"/>
    <numFmt numFmtId="177" formatCode="#,##0_ ;[Red]\-#,##0\ ;"/>
    <numFmt numFmtId="178" formatCode="&quot;＠ &quot;#,##0&quot; 円&quot;"/>
  </numFmts>
  <fonts count="42">
    <font>
      <sz val="11"/>
      <color theme="1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Century"/>
      <family val="1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Century"/>
      <family val="1"/>
    </font>
    <font>
      <b/>
      <sz val="10"/>
      <name val="Century"/>
      <family val="1"/>
    </font>
    <font>
      <sz val="12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Century"/>
      <family val="1"/>
    </font>
    <font>
      <b/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明朝"/>
      <family val="1"/>
      <charset val="128"/>
    </font>
    <font>
      <b/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color rgb="FFFF0000"/>
      <name val="MS UI Gothic"/>
      <family val="3"/>
      <charset val="128"/>
    </font>
    <font>
      <b/>
      <sz val="11"/>
      <color rgb="FFFF0000"/>
      <name val="MS UI Gothic"/>
      <family val="1"/>
      <charset val="1"/>
    </font>
    <font>
      <b/>
      <sz val="11"/>
      <color rgb="FFFF0000"/>
      <name val="MS UI Gothic"/>
      <family val="1"/>
      <charset val="128"/>
    </font>
    <font>
      <b/>
      <sz val="11"/>
      <color rgb="FFFF0000"/>
      <name val="明朝"/>
      <family val="1"/>
      <charset val="128"/>
    </font>
    <font>
      <b/>
      <u/>
      <sz val="11"/>
      <name val="ＭＳ 明朝"/>
      <family val="1"/>
      <charset val="128"/>
    </font>
    <font>
      <b/>
      <sz val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rgb="FFFF9966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0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311">
    <xf numFmtId="0" fontId="0" fillId="0" borderId="0" xfId="0">
      <alignment vertical="center"/>
    </xf>
    <xf numFmtId="0" fontId="1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4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Protection="1">
      <alignment vertical="center"/>
      <protection locked="0"/>
    </xf>
    <xf numFmtId="0" fontId="4" fillId="2" borderId="56" xfId="0" applyFont="1" applyFill="1" applyBorder="1" applyProtection="1">
      <alignment vertical="center"/>
      <protection locked="0"/>
    </xf>
    <xf numFmtId="177" fontId="4" fillId="2" borderId="57" xfId="0" applyNumberFormat="1" applyFont="1" applyFill="1" applyBorder="1">
      <alignment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5" fillId="2" borderId="0" xfId="0" applyFont="1" applyFill="1">
      <alignment vertical="center"/>
    </xf>
    <xf numFmtId="0" fontId="24" fillId="4" borderId="0" xfId="1" applyFont="1" applyFill="1" applyAlignment="1">
      <alignment horizontal="center" vertical="center"/>
    </xf>
    <xf numFmtId="0" fontId="22" fillId="4" borderId="0" xfId="1" applyFill="1" applyAlignment="1">
      <alignment vertical="center"/>
    </xf>
    <xf numFmtId="0" fontId="22" fillId="4" borderId="0" xfId="1" applyFill="1"/>
    <xf numFmtId="0" fontId="22" fillId="4" borderId="0" xfId="1" applyFill="1" applyAlignment="1">
      <alignment horizontal="center" vertical="center"/>
    </xf>
    <xf numFmtId="0" fontId="22" fillId="4" borderId="0" xfId="1" applyFill="1" applyAlignment="1">
      <alignment vertical="center" wrapText="1"/>
    </xf>
    <xf numFmtId="0" fontId="27" fillId="4" borderId="0" xfId="1" applyFont="1" applyFill="1" applyAlignment="1">
      <alignment vertical="center"/>
    </xf>
    <xf numFmtId="0" fontId="22" fillId="4" borderId="0" xfId="1" applyFill="1" applyAlignment="1">
      <alignment horizontal="right"/>
    </xf>
    <xf numFmtId="0" fontId="15" fillId="5" borderId="76" xfId="1" applyFont="1" applyFill="1" applyBorder="1" applyAlignment="1">
      <alignment horizontal="center" vertical="center" shrinkToFit="1"/>
    </xf>
    <xf numFmtId="0" fontId="15" fillId="5" borderId="33" xfId="1" applyFont="1" applyFill="1" applyBorder="1" applyAlignment="1">
      <alignment horizontal="center" vertical="center" shrinkToFit="1"/>
    </xf>
    <xf numFmtId="0" fontId="15" fillId="5" borderId="78" xfId="1" applyFont="1" applyFill="1" applyBorder="1" applyAlignment="1">
      <alignment horizontal="center" vertical="center" shrinkToFit="1"/>
    </xf>
    <xf numFmtId="0" fontId="15" fillId="5" borderId="77" xfId="1" applyFont="1" applyFill="1" applyBorder="1" applyAlignment="1">
      <alignment horizontal="center" vertical="center"/>
    </xf>
    <xf numFmtId="0" fontId="28" fillId="4" borderId="79" xfId="1" applyFont="1" applyFill="1" applyBorder="1" applyAlignment="1">
      <alignment horizontal="center" vertical="center"/>
    </xf>
    <xf numFmtId="0" fontId="29" fillId="4" borderId="79" xfId="1" applyFont="1" applyFill="1" applyBorder="1" applyAlignment="1" applyProtection="1">
      <alignment horizontal="center" vertical="center" shrinkToFit="1"/>
      <protection locked="0"/>
    </xf>
    <xf numFmtId="49" fontId="29" fillId="4" borderId="79" xfId="1" applyNumberFormat="1" applyFont="1" applyFill="1" applyBorder="1" applyAlignment="1" applyProtection="1">
      <alignment horizontal="center" vertical="center" shrinkToFit="1"/>
      <protection locked="0"/>
    </xf>
    <xf numFmtId="0" fontId="28" fillId="4" borderId="33" xfId="1" applyFont="1" applyFill="1" applyBorder="1" applyAlignment="1">
      <alignment horizontal="center" vertical="center"/>
    </xf>
    <xf numFmtId="0" fontId="29" fillId="4" borderId="33" xfId="1" applyFont="1" applyFill="1" applyBorder="1" applyAlignment="1" applyProtection="1">
      <alignment horizontal="center" vertical="center" shrinkToFit="1"/>
      <protection locked="0"/>
    </xf>
    <xf numFmtId="49" fontId="29" fillId="4" borderId="33" xfId="1" applyNumberFormat="1" applyFont="1" applyFill="1" applyBorder="1" applyAlignment="1" applyProtection="1">
      <alignment horizontal="center" vertical="center" shrinkToFit="1"/>
      <protection locked="0"/>
    </xf>
    <xf numFmtId="0" fontId="15" fillId="5" borderId="90" xfId="1" applyFont="1" applyFill="1" applyBorder="1" applyAlignment="1">
      <alignment horizontal="center" vertical="center"/>
    </xf>
    <xf numFmtId="0" fontId="15" fillId="5" borderId="34" xfId="1" applyFont="1" applyFill="1" applyBorder="1" applyAlignment="1">
      <alignment horizontal="center" vertical="center" shrinkToFit="1"/>
    </xf>
    <xf numFmtId="0" fontId="23" fillId="4" borderId="0" xfId="1" applyFont="1" applyFill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 shrinkToFit="1"/>
    </xf>
    <xf numFmtId="0" fontId="22" fillId="4" borderId="0" xfId="1" applyFill="1" applyBorder="1"/>
    <xf numFmtId="0" fontId="28" fillId="4" borderId="0" xfId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 applyProtection="1">
      <alignment horizontal="center" vertical="center" shrinkToFit="1"/>
      <protection locked="0"/>
    </xf>
    <xf numFmtId="0" fontId="22" fillId="4" borderId="29" xfId="1" applyFill="1" applyBorder="1" applyAlignment="1"/>
    <xf numFmtId="0" fontId="28" fillId="4" borderId="34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 shrinkToFit="1"/>
    </xf>
    <xf numFmtId="0" fontId="29" fillId="4" borderId="33" xfId="1" applyFont="1" applyFill="1" applyBorder="1" applyAlignment="1" applyProtection="1">
      <alignment horizontal="center" vertical="center" shrinkToFit="1"/>
      <protection locked="0"/>
    </xf>
    <xf numFmtId="0" fontId="15" fillId="5" borderId="77" xfId="1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9" fillId="2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49" fontId="29" fillId="4" borderId="97" xfId="1" applyNumberFormat="1" applyFont="1" applyFill="1" applyBorder="1" applyAlignment="1" applyProtection="1">
      <alignment horizontal="center" vertical="center" shrinkToFit="1"/>
      <protection locked="0"/>
    </xf>
    <xf numFmtId="49" fontId="29" fillId="4" borderId="98" xfId="1" applyNumberFormat="1" applyFont="1" applyFill="1" applyBorder="1" applyAlignment="1" applyProtection="1">
      <alignment horizontal="center" vertical="center" shrinkToFit="1"/>
      <protection locked="0"/>
    </xf>
    <xf numFmtId="49" fontId="29" fillId="4" borderId="94" xfId="1" applyNumberFormat="1" applyFont="1" applyFill="1" applyBorder="1" applyAlignment="1" applyProtection="1">
      <alignment horizontal="center" vertical="center" shrinkToFit="1"/>
      <protection locked="0"/>
    </xf>
    <xf numFmtId="49" fontId="29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37" fillId="4" borderId="0" xfId="1" applyFont="1" applyFill="1"/>
    <xf numFmtId="0" fontId="39" fillId="4" borderId="0" xfId="1" applyFont="1" applyFill="1"/>
    <xf numFmtId="0" fontId="35" fillId="6" borderId="43" xfId="0" applyFont="1" applyFill="1" applyBorder="1">
      <alignment vertical="center"/>
    </xf>
    <xf numFmtId="0" fontId="35" fillId="6" borderId="4" xfId="0" applyFont="1" applyFill="1" applyBorder="1">
      <alignment vertical="center"/>
    </xf>
    <xf numFmtId="0" fontId="35" fillId="6" borderId="102" xfId="0" applyFont="1" applyFill="1" applyBorder="1">
      <alignment vertical="center"/>
    </xf>
    <xf numFmtId="0" fontId="35" fillId="6" borderId="22" xfId="0" applyFont="1" applyFill="1" applyBorder="1">
      <alignment vertical="center"/>
    </xf>
    <xf numFmtId="0" fontId="35" fillId="6" borderId="23" xfId="0" applyFont="1" applyFill="1" applyBorder="1">
      <alignment vertical="center"/>
    </xf>
    <xf numFmtId="0" fontId="35" fillId="6" borderId="80" xfId="0" applyFont="1" applyFill="1" applyBorder="1">
      <alignment vertical="center"/>
    </xf>
    <xf numFmtId="0" fontId="35" fillId="6" borderId="65" xfId="0" applyFont="1" applyFill="1" applyBorder="1">
      <alignment vertical="center"/>
    </xf>
    <xf numFmtId="0" fontId="35" fillId="6" borderId="66" xfId="0" applyFont="1" applyFill="1" applyBorder="1">
      <alignment vertical="center"/>
    </xf>
    <xf numFmtId="0" fontId="35" fillId="6" borderId="40" xfId="0" applyFont="1" applyFill="1" applyBorder="1">
      <alignment vertical="center"/>
    </xf>
    <xf numFmtId="0" fontId="35" fillId="6" borderId="106" xfId="0" applyFont="1" applyFill="1" applyBorder="1">
      <alignment vertical="center"/>
    </xf>
    <xf numFmtId="49" fontId="14" fillId="2" borderId="12" xfId="0" applyNumberFormat="1" applyFont="1" applyFill="1" applyBorder="1" applyAlignment="1">
      <alignment horizontal="center" vertical="center" shrinkToFit="1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49" fontId="9" fillId="0" borderId="27" xfId="0" applyNumberFormat="1" applyFont="1" applyBorder="1" applyAlignment="1" applyProtection="1">
      <alignment horizontal="center" vertical="center" shrinkToFit="1"/>
      <protection locked="0"/>
    </xf>
    <xf numFmtId="0" fontId="5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20" fillId="8" borderId="0" xfId="0" applyFont="1" applyFill="1">
      <alignment vertical="center"/>
    </xf>
    <xf numFmtId="0" fontId="40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24" fillId="8" borderId="0" xfId="1" applyFont="1" applyFill="1" applyBorder="1" applyAlignment="1">
      <alignment horizontal="center" vertical="center" shrinkToFit="1"/>
    </xf>
    <xf numFmtId="0" fontId="22" fillId="9" borderId="0" xfId="1" applyFill="1"/>
    <xf numFmtId="178" fontId="16" fillId="2" borderId="4" xfId="0" applyNumberFormat="1" applyFont="1" applyFill="1" applyBorder="1" applyAlignment="1">
      <alignment horizontal="center" vertical="center"/>
    </xf>
    <xf numFmtId="178" fontId="16" fillId="2" borderId="5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28" xfId="0" applyNumberFormat="1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1" xfId="0" applyFont="1" applyFill="1" applyBorder="1" applyProtection="1">
      <alignment vertical="center"/>
      <protection locked="0"/>
    </xf>
    <xf numFmtId="0" fontId="5" fillId="2" borderId="92" xfId="0" applyFont="1" applyFill="1" applyBorder="1" applyProtection="1">
      <alignment vertical="center"/>
      <protection locked="0"/>
    </xf>
    <xf numFmtId="0" fontId="5" fillId="2" borderId="93" xfId="0" applyFont="1" applyFill="1" applyBorder="1" applyProtection="1">
      <alignment vertical="center"/>
      <protection locked="0"/>
    </xf>
    <xf numFmtId="0" fontId="6" fillId="3" borderId="3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28" xfId="0" applyNumberFormat="1" applyFont="1" applyBorder="1" applyAlignment="1" applyProtection="1">
      <alignment horizontal="center" vertical="center" shrinkToFit="1"/>
      <protection locked="0"/>
    </xf>
    <xf numFmtId="49" fontId="9" fillId="0" borderId="29" xfId="0" applyNumberFormat="1" applyFont="1" applyBorder="1" applyAlignment="1" applyProtection="1">
      <alignment horizontal="center"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32" fillId="3" borderId="33" xfId="0" applyNumberFormat="1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34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0" fontId="15" fillId="2" borderId="40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8" borderId="70" xfId="0" applyFont="1" applyFill="1" applyBorder="1" applyAlignment="1" applyProtection="1">
      <alignment vertical="center" wrapText="1"/>
      <protection locked="0"/>
    </xf>
    <xf numFmtId="0" fontId="4" fillId="8" borderId="71" xfId="0" applyFont="1" applyFill="1" applyBorder="1" applyAlignment="1" applyProtection="1">
      <alignment vertical="center" wrapText="1"/>
      <protection locked="0"/>
    </xf>
    <xf numFmtId="0" fontId="4" fillId="8" borderId="72" xfId="0" applyFont="1" applyFill="1" applyBorder="1" applyAlignment="1" applyProtection="1">
      <alignment vertical="center" wrapText="1"/>
      <protection locked="0"/>
    </xf>
    <xf numFmtId="0" fontId="6" fillId="8" borderId="0" xfId="0" applyFont="1" applyFill="1" applyAlignment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center" vertical="center"/>
    </xf>
    <xf numFmtId="177" fontId="16" fillId="2" borderId="11" xfId="0" applyNumberFormat="1" applyFont="1" applyFill="1" applyBorder="1">
      <alignment vertical="center"/>
    </xf>
    <xf numFmtId="177" fontId="16" fillId="2" borderId="12" xfId="0" applyNumberFormat="1" applyFont="1" applyFill="1" applyBorder="1">
      <alignment vertical="center"/>
    </xf>
    <xf numFmtId="177" fontId="16" fillId="2" borderId="28" xfId="0" applyNumberFormat="1" applyFont="1" applyFill="1" applyBorder="1">
      <alignment vertical="center"/>
    </xf>
    <xf numFmtId="177" fontId="16" fillId="2" borderId="29" xfId="0" applyNumberFormat="1" applyFont="1" applyFill="1" applyBorder="1">
      <alignment vertical="center"/>
    </xf>
    <xf numFmtId="178" fontId="16" fillId="2" borderId="2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1" fillId="3" borderId="65" xfId="0" applyFont="1" applyFill="1" applyBorder="1" applyAlignment="1">
      <alignment horizontal="center" vertical="center" shrinkToFit="1"/>
    </xf>
    <xf numFmtId="0" fontId="11" fillId="3" borderId="66" xfId="0" applyFont="1" applyFill="1" applyBorder="1" applyAlignment="1">
      <alignment horizontal="center" vertical="center" shrinkToFit="1"/>
    </xf>
    <xf numFmtId="0" fontId="11" fillId="3" borderId="67" xfId="0" applyFont="1" applyFill="1" applyBorder="1" applyAlignment="1">
      <alignment horizontal="center" vertical="center" shrinkToFit="1"/>
    </xf>
    <xf numFmtId="0" fontId="16" fillId="2" borderId="68" xfId="0" applyFont="1" applyFill="1" applyBorder="1" applyAlignment="1" applyProtection="1">
      <alignment horizontal="center" vertical="center"/>
      <protection locked="0"/>
    </xf>
    <xf numFmtId="0" fontId="16" fillId="2" borderId="66" xfId="0" applyFont="1" applyFill="1" applyBorder="1" applyAlignment="1" applyProtection="1">
      <alignment horizontal="center" vertical="center"/>
      <protection locked="0"/>
    </xf>
    <xf numFmtId="0" fontId="5" fillId="2" borderId="66" xfId="0" applyFont="1" applyFill="1" applyBorder="1">
      <alignment vertical="center"/>
    </xf>
    <xf numFmtId="0" fontId="5" fillId="2" borderId="69" xfId="0" applyFont="1" applyFill="1" applyBorder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19" fillId="2" borderId="64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Alignment="1" applyProtection="1">
      <alignment horizontal="left" vertical="top"/>
      <protection locked="0"/>
    </xf>
    <xf numFmtId="0" fontId="4" fillId="2" borderId="64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6" fillId="3" borderId="58" xfId="0" applyFont="1" applyFill="1" applyBorder="1" applyAlignment="1">
      <alignment horizontal="center" vertical="center" shrinkToFit="1"/>
    </xf>
    <xf numFmtId="0" fontId="6" fillId="3" borderId="59" xfId="0" applyFont="1" applyFill="1" applyBorder="1" applyAlignment="1">
      <alignment horizontal="center" vertical="center" shrinkToFit="1"/>
    </xf>
    <xf numFmtId="0" fontId="6" fillId="3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>
      <alignment vertical="center"/>
    </xf>
    <xf numFmtId="0" fontId="5" fillId="2" borderId="59" xfId="0" applyFont="1" applyFill="1" applyBorder="1">
      <alignment vertical="center"/>
    </xf>
    <xf numFmtId="0" fontId="5" fillId="2" borderId="60" xfId="0" applyFont="1" applyFill="1" applyBorder="1">
      <alignment vertical="center"/>
    </xf>
    <xf numFmtId="177" fontId="16" fillId="2" borderId="61" xfId="0" applyNumberFormat="1" applyFont="1" applyFill="1" applyBorder="1">
      <alignment vertical="center"/>
    </xf>
    <xf numFmtId="177" fontId="16" fillId="2" borderId="59" xfId="0" applyNumberFormat="1" applyFont="1" applyFill="1" applyBorder="1">
      <alignment vertical="center"/>
    </xf>
    <xf numFmtId="177" fontId="18" fillId="2" borderId="3" xfId="0" applyNumberFormat="1" applyFont="1" applyFill="1" applyBorder="1" applyAlignment="1" applyProtection="1">
      <alignment vertical="center" shrinkToFit="1"/>
      <protection locked="0"/>
    </xf>
    <xf numFmtId="177" fontId="18" fillId="2" borderId="4" xfId="0" applyNumberFormat="1" applyFont="1" applyFill="1" applyBorder="1" applyAlignment="1" applyProtection="1">
      <alignment vertical="center" shrinkToFit="1"/>
      <protection locked="0"/>
    </xf>
    <xf numFmtId="177" fontId="18" fillId="2" borderId="5" xfId="0" applyNumberFormat="1" applyFont="1" applyFill="1" applyBorder="1" applyAlignment="1" applyProtection="1">
      <alignment vertical="center" shrinkToFit="1"/>
      <protection locked="0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177" fontId="16" fillId="2" borderId="19" xfId="0" applyNumberFormat="1" applyFont="1" applyFill="1" applyBorder="1">
      <alignment vertical="center"/>
    </xf>
    <xf numFmtId="177" fontId="16" fillId="2" borderId="0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9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vertical="center" shrinkToFit="1"/>
    </xf>
    <xf numFmtId="49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3" xfId="0" applyNumberFormat="1" applyFont="1" applyFill="1" applyBorder="1">
      <alignment vertical="center"/>
    </xf>
    <xf numFmtId="177" fontId="16" fillId="2" borderId="4" xfId="0" applyNumberFormat="1" applyFont="1" applyFill="1" applyBorder="1">
      <alignment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4" fillId="2" borderId="40" xfId="0" applyFont="1" applyFill="1" applyBorder="1" applyAlignment="1">
      <alignment horizontal="right"/>
    </xf>
    <xf numFmtId="0" fontId="5" fillId="6" borderId="10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0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103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35" fillId="7" borderId="94" xfId="1" applyFont="1" applyFill="1" applyBorder="1" applyAlignment="1">
      <alignment horizontal="center" vertical="center" wrapText="1"/>
    </xf>
    <xf numFmtId="0" fontId="35" fillId="7" borderId="95" xfId="1" applyFont="1" applyFill="1" applyBorder="1" applyAlignment="1">
      <alignment horizontal="center" vertical="center"/>
    </xf>
    <xf numFmtId="0" fontId="35" fillId="7" borderId="24" xfId="1" applyFont="1" applyFill="1" applyBorder="1" applyAlignment="1">
      <alignment horizontal="center" vertical="center" wrapText="1"/>
    </xf>
    <xf numFmtId="0" fontId="35" fillId="7" borderId="96" xfId="1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 wrapText="1"/>
    </xf>
    <xf numFmtId="0" fontId="15" fillId="5" borderId="13" xfId="1" applyFont="1" applyFill="1" applyBorder="1" applyAlignment="1">
      <alignment horizontal="center" vertical="center" wrapText="1"/>
    </xf>
    <xf numFmtId="0" fontId="15" fillId="5" borderId="28" xfId="1" applyFont="1" applyFill="1" applyBorder="1" applyAlignment="1">
      <alignment horizontal="center" vertical="center" wrapText="1"/>
    </xf>
    <xf numFmtId="0" fontId="15" fillId="5" borderId="30" xfId="1" applyFont="1" applyFill="1" applyBorder="1" applyAlignment="1">
      <alignment horizontal="center" vertical="center" wrapText="1"/>
    </xf>
    <xf numFmtId="0" fontId="23" fillId="4" borderId="29" xfId="1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 wrapText="1"/>
    </xf>
    <xf numFmtId="0" fontId="15" fillId="5" borderId="86" xfId="1" applyFont="1" applyFill="1" applyBorder="1" applyAlignment="1">
      <alignment horizontal="center" vertical="center" wrapText="1"/>
    </xf>
    <xf numFmtId="0" fontId="15" fillId="5" borderId="87" xfId="1" applyFont="1" applyFill="1" applyBorder="1" applyAlignment="1">
      <alignment horizontal="center" vertical="center" wrapText="1"/>
    </xf>
    <xf numFmtId="0" fontId="15" fillId="5" borderId="88" xfId="1" applyFont="1" applyFill="1" applyBorder="1" applyAlignment="1">
      <alignment horizontal="center" vertical="center" wrapText="1"/>
    </xf>
    <xf numFmtId="0" fontId="15" fillId="5" borderId="89" xfId="1" applyFont="1" applyFill="1" applyBorder="1" applyAlignment="1">
      <alignment horizontal="center" vertical="center" wrapText="1"/>
    </xf>
    <xf numFmtId="0" fontId="15" fillId="5" borderId="33" xfId="1" applyFont="1" applyFill="1" applyBorder="1" applyAlignment="1">
      <alignment horizontal="center" vertical="center" shrinkToFit="1"/>
    </xf>
    <xf numFmtId="0" fontId="23" fillId="5" borderId="70" xfId="1" applyFont="1" applyFill="1" applyBorder="1" applyAlignment="1">
      <alignment horizontal="center" vertical="center"/>
    </xf>
    <xf numFmtId="0" fontId="23" fillId="5" borderId="71" xfId="1" applyFont="1" applyFill="1" applyBorder="1" applyAlignment="1">
      <alignment horizontal="center" vertical="center"/>
    </xf>
    <xf numFmtId="0" fontId="23" fillId="5" borderId="72" xfId="1" applyFont="1" applyFill="1" applyBorder="1" applyAlignment="1">
      <alignment horizontal="center" vertical="center"/>
    </xf>
    <xf numFmtId="0" fontId="23" fillId="4" borderId="70" xfId="1" applyFont="1" applyFill="1" applyBorder="1" applyAlignment="1">
      <alignment horizontal="center" vertical="center" shrinkToFit="1"/>
    </xf>
    <xf numFmtId="0" fontId="23" fillId="4" borderId="71" xfId="1" applyFont="1" applyFill="1" applyBorder="1" applyAlignment="1">
      <alignment horizontal="center" vertical="center" shrinkToFit="1"/>
    </xf>
    <xf numFmtId="0" fontId="23" fillId="4" borderId="72" xfId="1" applyFont="1" applyFill="1" applyBorder="1" applyAlignment="1">
      <alignment horizontal="center" vertical="center" shrinkToFit="1"/>
    </xf>
    <xf numFmtId="0" fontId="24" fillId="6" borderId="43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0" borderId="4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6" borderId="65" xfId="1" applyFont="1" applyFill="1" applyBorder="1" applyAlignment="1">
      <alignment horizontal="center" vertical="center"/>
    </xf>
    <xf numFmtId="0" fontId="24" fillId="6" borderId="66" xfId="1" applyFont="1" applyFill="1" applyBorder="1" applyAlignment="1">
      <alignment horizontal="center" vertical="center"/>
    </xf>
    <xf numFmtId="49" fontId="24" fillId="0" borderId="65" xfId="1" applyNumberFormat="1" applyFont="1" applyBorder="1" applyAlignment="1">
      <alignment horizontal="center" vertical="center" shrinkToFit="1"/>
    </xf>
    <xf numFmtId="49" fontId="24" fillId="0" borderId="66" xfId="1" applyNumberFormat="1" applyFont="1" applyBorder="1" applyAlignment="1">
      <alignment horizontal="center" vertical="center" shrinkToFit="1"/>
    </xf>
    <xf numFmtId="49" fontId="24" fillId="0" borderId="69" xfId="1" applyNumberFormat="1" applyFont="1" applyBorder="1" applyAlignment="1">
      <alignment horizontal="center" vertical="center" shrinkToFit="1"/>
    </xf>
    <xf numFmtId="0" fontId="29" fillId="4" borderId="33" xfId="1" applyFont="1" applyFill="1" applyBorder="1" applyAlignment="1" applyProtection="1">
      <alignment horizontal="center" vertical="center" shrinkToFit="1"/>
      <protection locked="0"/>
    </xf>
    <xf numFmtId="0" fontId="29" fillId="4" borderId="23" xfId="1" applyFont="1" applyFill="1" applyBorder="1" applyAlignment="1" applyProtection="1">
      <alignment horizontal="center" vertical="center" shrinkToFit="1"/>
      <protection locked="0"/>
    </xf>
    <xf numFmtId="0" fontId="29" fillId="4" borderId="11" xfId="1" applyFont="1" applyFill="1" applyBorder="1" applyAlignment="1" applyProtection="1">
      <alignment horizontal="center" vertical="center" shrinkToFit="1"/>
      <protection locked="0"/>
    </xf>
    <xf numFmtId="0" fontId="29" fillId="4" borderId="13" xfId="1" applyFont="1" applyFill="1" applyBorder="1" applyAlignment="1" applyProtection="1">
      <alignment horizontal="center" vertical="center" shrinkToFit="1"/>
      <protection locked="0"/>
    </xf>
    <xf numFmtId="0" fontId="29" fillId="4" borderId="80" xfId="1" applyFont="1" applyFill="1" applyBorder="1" applyAlignment="1" applyProtection="1">
      <alignment horizontal="center" vertical="center" shrinkToFit="1"/>
      <protection locked="0"/>
    </xf>
    <xf numFmtId="0" fontId="29" fillId="4" borderId="26" xfId="1" applyFont="1" applyFill="1" applyBorder="1" applyAlignment="1" applyProtection="1">
      <alignment horizontal="center" vertical="center" shrinkToFit="1"/>
      <protection locked="0"/>
    </xf>
    <xf numFmtId="0" fontId="29" fillId="4" borderId="34" xfId="1" applyFont="1" applyFill="1" applyBorder="1" applyAlignment="1" applyProtection="1">
      <alignment horizontal="center" vertical="center" shrinkToFit="1"/>
      <protection locked="0"/>
    </xf>
    <xf numFmtId="0" fontId="29" fillId="4" borderId="24" xfId="1" applyFont="1" applyFill="1" applyBorder="1" applyAlignment="1" applyProtection="1">
      <alignment horizontal="center" vertical="center" shrinkToFit="1"/>
      <protection locked="0"/>
    </xf>
    <xf numFmtId="0" fontId="23" fillId="4" borderId="0" xfId="1" applyFont="1" applyFill="1" applyBorder="1" applyAlignment="1">
      <alignment horizontal="center" vertical="center"/>
    </xf>
    <xf numFmtId="0" fontId="23" fillId="5" borderId="81" xfId="1" applyFont="1" applyFill="1" applyBorder="1" applyAlignment="1">
      <alignment horizontal="center" vertical="center"/>
    </xf>
    <xf numFmtId="0" fontId="23" fillId="5" borderId="82" xfId="1" applyFont="1" applyFill="1" applyBorder="1" applyAlignment="1">
      <alignment horizontal="center" vertical="center"/>
    </xf>
    <xf numFmtId="0" fontId="41" fillId="4" borderId="82" xfId="1" applyFont="1" applyFill="1" applyBorder="1" applyAlignment="1">
      <alignment horizontal="center" vertical="center" shrinkToFit="1"/>
    </xf>
    <xf numFmtId="0" fontId="41" fillId="4" borderId="83" xfId="1" applyFont="1" applyFill="1" applyBorder="1" applyAlignment="1">
      <alignment horizontal="center" vertical="center" shrinkToFit="1"/>
    </xf>
    <xf numFmtId="0" fontId="24" fillId="6" borderId="1" xfId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/>
    </xf>
    <xf numFmtId="0" fontId="24" fillId="6" borderId="38" xfId="1" applyFont="1" applyFill="1" applyBorder="1" applyAlignment="1">
      <alignment horizontal="center" vertical="center"/>
    </xf>
    <xf numFmtId="0" fontId="24" fillId="6" borderId="39" xfId="1" applyFont="1" applyFill="1" applyBorder="1" applyAlignment="1">
      <alignment horizontal="center" vertical="center"/>
    </xf>
    <xf numFmtId="49" fontId="24" fillId="0" borderId="2" xfId="1" applyNumberFormat="1" applyFont="1" applyBorder="1" applyAlignment="1">
      <alignment horizontal="center" vertical="center" shrinkToFit="1"/>
    </xf>
    <xf numFmtId="49" fontId="24" fillId="0" borderId="84" xfId="1" applyNumberFormat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 shrinkToFit="1"/>
    </xf>
    <xf numFmtId="0" fontId="24" fillId="0" borderId="85" xfId="1" applyFont="1" applyBorder="1" applyAlignment="1">
      <alignment horizontal="center" vertical="center" shrinkToFit="1"/>
    </xf>
    <xf numFmtId="0" fontId="36" fillId="4" borderId="29" xfId="1" applyFont="1" applyFill="1" applyBorder="1" applyAlignment="1">
      <alignment horizontal="center"/>
    </xf>
    <xf numFmtId="0" fontId="22" fillId="4" borderId="29" xfId="1" applyFill="1" applyBorder="1" applyAlignment="1">
      <alignment horizontal="center"/>
    </xf>
    <xf numFmtId="0" fontId="31" fillId="4" borderId="0" xfId="1" applyFont="1" applyFill="1" applyBorder="1" applyAlignment="1">
      <alignment horizontal="center" vertical="center"/>
    </xf>
    <xf numFmtId="0" fontId="31" fillId="4" borderId="29" xfId="1" applyFont="1" applyFill="1" applyBorder="1" applyAlignment="1">
      <alignment horizontal="center" vertical="center"/>
    </xf>
    <xf numFmtId="0" fontId="15" fillId="5" borderId="33" xfId="1" applyFont="1" applyFill="1" applyBorder="1" applyAlignment="1">
      <alignment horizontal="center" vertical="center"/>
    </xf>
    <xf numFmtId="0" fontId="15" fillId="5" borderId="77" xfId="1" applyFont="1" applyFill="1" applyBorder="1" applyAlignment="1">
      <alignment horizontal="center" vertical="center"/>
    </xf>
    <xf numFmtId="0" fontId="24" fillId="4" borderId="70" xfId="1" applyFont="1" applyFill="1" applyBorder="1" applyAlignment="1">
      <alignment horizontal="center" vertical="center" shrinkToFit="1"/>
    </xf>
    <xf numFmtId="0" fontId="24" fillId="4" borderId="71" xfId="1" applyFont="1" applyFill="1" applyBorder="1" applyAlignment="1">
      <alignment horizontal="center" vertical="center" shrinkToFit="1"/>
    </xf>
    <xf numFmtId="0" fontId="24" fillId="4" borderId="72" xfId="1" applyFont="1" applyFill="1" applyBorder="1" applyAlignment="1">
      <alignment horizontal="center" vertical="center" shrinkToFit="1"/>
    </xf>
    <xf numFmtId="0" fontId="24" fillId="0" borderId="65" xfId="1" applyFont="1" applyBorder="1" applyAlignment="1">
      <alignment horizontal="center" vertical="center" shrinkToFit="1"/>
    </xf>
    <xf numFmtId="0" fontId="24" fillId="0" borderId="66" xfId="1" applyFont="1" applyBorder="1" applyAlignment="1">
      <alignment horizontal="center" vertical="center" shrinkToFit="1"/>
    </xf>
    <xf numFmtId="0" fontId="24" fillId="0" borderId="69" xfId="1" applyFont="1" applyBorder="1" applyAlignment="1">
      <alignment horizontal="center" vertical="center" shrinkToFit="1"/>
    </xf>
    <xf numFmtId="0" fontId="18" fillId="4" borderId="11" xfId="1" applyFont="1" applyFill="1" applyBorder="1" applyAlignment="1" applyProtection="1">
      <alignment horizontal="center" vertical="center" shrinkToFi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0" fontId="18" fillId="4" borderId="33" xfId="1" applyFont="1" applyFill="1" applyBorder="1" applyAlignment="1" applyProtection="1">
      <alignment horizontal="center" vertical="center" shrinkToFit="1"/>
      <protection locked="0"/>
    </xf>
    <xf numFmtId="0" fontId="24" fillId="0" borderId="2" xfId="1" applyFont="1" applyBorder="1" applyAlignment="1">
      <alignment horizontal="center" vertical="center" shrinkToFit="1"/>
    </xf>
    <xf numFmtId="0" fontId="24" fillId="0" borderId="84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BFC2B9BC-91D3-4D90-BE0B-788EE70FD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327660</xdr:colOff>
      <xdr:row>9</xdr:row>
      <xdr:rowOff>289560</xdr:rowOff>
    </xdr:from>
    <xdr:to>
      <xdr:col>15</xdr:col>
      <xdr:colOff>165735</xdr:colOff>
      <xdr:row>11</xdr:row>
      <xdr:rowOff>27622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AD111AE1-6E7E-4AA0-A6B5-59DF55118B8A}"/>
            </a:ext>
          </a:extLst>
        </xdr:cNvPr>
        <xdr:cNvSpPr txBox="1">
          <a:spLocks noChangeArrowheads="1"/>
        </xdr:cNvSpPr>
      </xdr:nvSpPr>
      <xdr:spPr bwMode="auto">
        <a:xfrm>
          <a:off x="8031480" y="304800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1:05.15</a:t>
          </a:r>
        </a:p>
      </xdr:txBody>
    </xdr:sp>
    <xdr:clientData/>
  </xdr:twoCellAnchor>
  <xdr:twoCellAnchor editAs="oneCell">
    <xdr:from>
      <xdr:col>4</xdr:col>
      <xdr:colOff>266700</xdr:colOff>
      <xdr:row>3</xdr:row>
      <xdr:rowOff>137160</xdr:rowOff>
    </xdr:from>
    <xdr:to>
      <xdr:col>8</xdr:col>
      <xdr:colOff>329564</xdr:colOff>
      <xdr:row>4</xdr:row>
      <xdr:rowOff>4763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1052125-4BB9-40BA-BA02-1F6915ED1247}"/>
            </a:ext>
          </a:extLst>
        </xdr:cNvPr>
        <xdr:cNvSpPr txBox="1">
          <a:spLocks noChangeArrowheads="1"/>
        </xdr:cNvSpPr>
      </xdr:nvSpPr>
      <xdr:spPr bwMode="auto">
        <a:xfrm>
          <a:off x="2880360" y="1082040"/>
          <a:ext cx="295846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9</xdr:col>
      <xdr:colOff>370115</xdr:colOff>
      <xdr:row>13</xdr:row>
      <xdr:rowOff>141514</xdr:rowOff>
    </xdr:from>
    <xdr:to>
      <xdr:col>16</xdr:col>
      <xdr:colOff>497233</xdr:colOff>
      <xdr:row>15</xdr:row>
      <xdr:rowOff>97971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2BCFF36-55C4-4949-8CED-4AE7C8ADA9E0}"/>
            </a:ext>
          </a:extLst>
        </xdr:cNvPr>
        <xdr:cNvSpPr txBox="1">
          <a:spLocks noChangeArrowheads="1"/>
        </xdr:cNvSpPr>
      </xdr:nvSpPr>
      <xdr:spPr bwMode="auto">
        <a:xfrm>
          <a:off x="6607629" y="4452257"/>
          <a:ext cx="5232518" cy="718457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3</xdr:col>
      <xdr:colOff>815340</xdr:colOff>
      <xdr:row>11</xdr:row>
      <xdr:rowOff>350521</xdr:rowOff>
    </xdr:from>
    <xdr:to>
      <xdr:col>8</xdr:col>
      <xdr:colOff>495300</xdr:colOff>
      <xdr:row>12</xdr:row>
      <xdr:rowOff>259081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1CA3430-044A-467F-BD79-10991FC11056}"/>
            </a:ext>
          </a:extLst>
        </xdr:cNvPr>
        <xdr:cNvSpPr txBox="1">
          <a:spLocks noChangeArrowheads="1"/>
        </xdr:cNvSpPr>
      </xdr:nvSpPr>
      <xdr:spPr bwMode="auto">
        <a:xfrm>
          <a:off x="2560320" y="3870961"/>
          <a:ext cx="3444240" cy="28956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競技者登録申請中で登録番号が不明な場合は「申請中」と記入。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6</xdr:row>
      <xdr:rowOff>76200</xdr:rowOff>
    </xdr:from>
    <xdr:to>
      <xdr:col>4</xdr:col>
      <xdr:colOff>901064</xdr:colOff>
      <xdr:row>7</xdr:row>
      <xdr:rowOff>157163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96A97FBA-9DC5-4FCE-9370-38AD0CA2DAA7}"/>
            </a:ext>
          </a:extLst>
        </xdr:cNvPr>
        <xdr:cNvSpPr txBox="1">
          <a:spLocks noChangeArrowheads="1"/>
        </xdr:cNvSpPr>
      </xdr:nvSpPr>
      <xdr:spPr bwMode="auto">
        <a:xfrm>
          <a:off x="2461260" y="1203960"/>
          <a:ext cx="297370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2</xdr:col>
      <xdr:colOff>411480</xdr:colOff>
      <xdr:row>13</xdr:row>
      <xdr:rowOff>144780</xdr:rowOff>
    </xdr:from>
    <xdr:to>
      <xdr:col>4</xdr:col>
      <xdr:colOff>340995</xdr:colOff>
      <xdr:row>16</xdr:row>
      <xdr:rowOff>134302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A21292D-CF9D-4F89-9DF4-1958D57282D3}"/>
            </a:ext>
          </a:extLst>
        </xdr:cNvPr>
        <xdr:cNvSpPr txBox="1">
          <a:spLocks noChangeArrowheads="1"/>
        </xdr:cNvSpPr>
      </xdr:nvSpPr>
      <xdr:spPr bwMode="auto">
        <a:xfrm>
          <a:off x="2110740" y="269748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30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1:30.00</a:t>
          </a:r>
        </a:p>
      </xdr:txBody>
    </xdr:sp>
    <xdr:clientData/>
  </xdr:twoCellAnchor>
  <xdr:twoCellAnchor editAs="oneCell">
    <xdr:from>
      <xdr:col>3</xdr:col>
      <xdr:colOff>190500</xdr:colOff>
      <xdr:row>24</xdr:row>
      <xdr:rowOff>38100</xdr:rowOff>
    </xdr:from>
    <xdr:to>
      <xdr:col>5</xdr:col>
      <xdr:colOff>1232535</xdr:colOff>
      <xdr:row>26</xdr:row>
      <xdr:rowOff>60960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D22E4DB-F932-4449-9016-78D9CDC12401}"/>
            </a:ext>
          </a:extLst>
        </xdr:cNvPr>
        <xdr:cNvSpPr txBox="1">
          <a:spLocks noChangeArrowheads="1"/>
        </xdr:cNvSpPr>
      </xdr:nvSpPr>
      <xdr:spPr bwMode="auto">
        <a:xfrm>
          <a:off x="3307080" y="4457700"/>
          <a:ext cx="3876675" cy="35814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リレーメンバーにオープン参加者が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名でもいる場合はこの欄に記入。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38D2-56C2-49F0-8386-EDD3D15F6264}">
  <sheetPr>
    <tabColor rgb="FF92D050"/>
    <pageSetUpPr fitToPage="1"/>
  </sheetPr>
  <dimension ref="A2:AB52"/>
  <sheetViews>
    <sheetView tabSelected="1" topLeftCell="A31" zoomScale="80" zoomScaleNormal="80" workbookViewId="0">
      <selection activeCell="AI40" sqref="AI40"/>
    </sheetView>
  </sheetViews>
  <sheetFormatPr defaultColWidth="2.59765625" defaultRowHeight="12"/>
  <cols>
    <col min="1" max="23" width="4.59765625" style="3" customWidth="1"/>
    <col min="24" max="16384" width="2.59765625" style="3"/>
  </cols>
  <sheetData>
    <row r="2" spans="1:28" ht="30" customHeight="1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8" s="4" customFormat="1" ht="18" customHeight="1" thickBot="1"/>
    <row r="4" spans="1:28" s="4" customFormat="1" ht="36" customHeight="1">
      <c r="A4" s="79" t="s">
        <v>1</v>
      </c>
      <c r="B4" s="80"/>
      <c r="C4" s="80"/>
      <c r="D4" s="80"/>
      <c r="E4" s="81" t="s">
        <v>95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  <c r="Q4" s="80" t="s">
        <v>2</v>
      </c>
      <c r="R4" s="80"/>
      <c r="S4" s="84">
        <v>45634</v>
      </c>
      <c r="T4" s="85"/>
      <c r="U4" s="85"/>
      <c r="V4" s="85"/>
      <c r="W4" s="86"/>
    </row>
    <row r="5" spans="1:28" s="4" customFormat="1" ht="21" customHeight="1">
      <c r="A5" s="87" t="s">
        <v>3</v>
      </c>
      <c r="B5" s="88"/>
      <c r="C5" s="88"/>
      <c r="D5" s="89"/>
      <c r="E5" s="90"/>
      <c r="F5" s="90"/>
      <c r="G5" s="90"/>
      <c r="H5" s="90"/>
      <c r="I5" s="90"/>
      <c r="J5" s="90"/>
      <c r="K5" s="90"/>
      <c r="L5" s="90"/>
      <c r="M5" s="91" t="s">
        <v>63</v>
      </c>
      <c r="N5" s="92"/>
      <c r="O5" s="92"/>
      <c r="P5" s="93"/>
      <c r="Q5" s="100"/>
      <c r="R5" s="101"/>
      <c r="S5" s="101"/>
      <c r="T5" s="101"/>
      <c r="U5" s="101"/>
      <c r="V5" s="101"/>
      <c r="W5" s="102"/>
    </row>
    <row r="6" spans="1:28" s="4" customFormat="1" ht="30" customHeight="1">
      <c r="A6" s="109" t="s">
        <v>4</v>
      </c>
      <c r="B6" s="110"/>
      <c r="C6" s="110"/>
      <c r="D6" s="111"/>
      <c r="E6" s="112"/>
      <c r="F6" s="112"/>
      <c r="G6" s="112"/>
      <c r="H6" s="112"/>
      <c r="I6" s="112"/>
      <c r="J6" s="112"/>
      <c r="K6" s="112"/>
      <c r="L6" s="112"/>
      <c r="M6" s="94"/>
      <c r="N6" s="95"/>
      <c r="O6" s="95"/>
      <c r="P6" s="96"/>
      <c r="Q6" s="103"/>
      <c r="R6" s="104"/>
      <c r="S6" s="104"/>
      <c r="T6" s="104"/>
      <c r="U6" s="104"/>
      <c r="V6" s="104"/>
      <c r="W6" s="105"/>
    </row>
    <row r="7" spans="1:28" s="4" customFormat="1" ht="30" customHeight="1">
      <c r="A7" s="113" t="s">
        <v>5</v>
      </c>
      <c r="B7" s="114"/>
      <c r="C7" s="114"/>
      <c r="D7" s="115"/>
      <c r="E7" s="67"/>
      <c r="F7" s="68"/>
      <c r="G7" s="68"/>
      <c r="H7" s="68"/>
      <c r="I7" s="68"/>
      <c r="J7" s="68"/>
      <c r="K7" s="68"/>
      <c r="L7" s="69"/>
      <c r="M7" s="97"/>
      <c r="N7" s="98"/>
      <c r="O7" s="98"/>
      <c r="P7" s="99"/>
      <c r="Q7" s="106"/>
      <c r="R7" s="107"/>
      <c r="S7" s="107"/>
      <c r="T7" s="107"/>
      <c r="U7" s="107"/>
      <c r="V7" s="107"/>
      <c r="W7" s="108"/>
    </row>
    <row r="8" spans="1:28" s="4" customFormat="1" ht="30" customHeight="1">
      <c r="A8" s="124" t="s">
        <v>64</v>
      </c>
      <c r="B8" s="125"/>
      <c r="C8" s="125"/>
      <c r="D8" s="126"/>
      <c r="E8" s="130"/>
      <c r="F8" s="131"/>
      <c r="G8" s="131"/>
      <c r="H8" s="131"/>
      <c r="I8" s="131"/>
      <c r="J8" s="131"/>
      <c r="K8" s="131"/>
      <c r="L8" s="132"/>
      <c r="M8" s="136" t="s">
        <v>6</v>
      </c>
      <c r="N8" s="136"/>
      <c r="O8" s="136"/>
      <c r="P8" s="136"/>
      <c r="Q8" s="137"/>
      <c r="R8" s="138"/>
      <c r="S8" s="138"/>
      <c r="T8" s="138"/>
      <c r="U8" s="138"/>
      <c r="V8" s="138"/>
      <c r="W8" s="139"/>
    </row>
    <row r="9" spans="1:28" s="4" customFormat="1" ht="30" customHeight="1">
      <c r="A9" s="127"/>
      <c r="B9" s="128"/>
      <c r="C9" s="128"/>
      <c r="D9" s="129"/>
      <c r="E9" s="133"/>
      <c r="F9" s="134"/>
      <c r="G9" s="134"/>
      <c r="H9" s="134"/>
      <c r="I9" s="134"/>
      <c r="J9" s="134"/>
      <c r="K9" s="134"/>
      <c r="L9" s="135"/>
      <c r="M9" s="140" t="s">
        <v>10</v>
      </c>
      <c r="N9" s="141"/>
      <c r="O9" s="141"/>
      <c r="P9" s="142"/>
      <c r="Q9" s="137"/>
      <c r="R9" s="138"/>
      <c r="S9" s="138"/>
      <c r="T9" s="138"/>
      <c r="U9" s="138"/>
      <c r="V9" s="138"/>
      <c r="W9" s="139"/>
    </row>
    <row r="10" spans="1:28" s="4" customFormat="1" ht="27" customHeight="1">
      <c r="A10" s="116" t="s">
        <v>7</v>
      </c>
      <c r="B10" s="117"/>
      <c r="C10" s="117"/>
      <c r="D10" s="117"/>
      <c r="E10" s="48" t="s">
        <v>8</v>
      </c>
      <c r="F10" s="120"/>
      <c r="G10" s="120"/>
      <c r="H10" s="66" t="s">
        <v>9</v>
      </c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227"/>
      <c r="AA10" s="49"/>
      <c r="AB10" s="49"/>
    </row>
    <row r="11" spans="1:28" s="4" customFormat="1" ht="36" customHeight="1" thickBot="1">
      <c r="A11" s="118"/>
      <c r="B11" s="119"/>
      <c r="C11" s="119"/>
      <c r="D11" s="119"/>
      <c r="E11" s="121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/>
    </row>
    <row r="12" spans="1:28" s="4" customFormat="1" ht="13.5" customHeight="1">
      <c r="A12" s="47" t="s">
        <v>83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28" s="4" customFormat="1" ht="13.5" customHeight="1">
      <c r="A13" s="47" t="s">
        <v>67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28" s="4" customFormat="1" ht="13.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28" s="4" customFormat="1" ht="13.5" customHeight="1">
      <c r="A15" s="17" t="s">
        <v>88</v>
      </c>
    </row>
    <row r="16" spans="1:28" s="4" customFormat="1" ht="13.5" customHeight="1">
      <c r="A16" s="4" t="s">
        <v>89</v>
      </c>
    </row>
    <row r="17" spans="1:23" s="4" customFormat="1" ht="18" customHeight="1" thickBot="1">
      <c r="A17" s="4" t="s">
        <v>90</v>
      </c>
      <c r="U17" s="233"/>
      <c r="V17" s="233"/>
      <c r="W17" s="233"/>
    </row>
    <row r="18" spans="1:23" s="4" customFormat="1" ht="24" customHeight="1">
      <c r="A18" s="56" t="s">
        <v>91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8"/>
      <c r="V18" s="234"/>
      <c r="W18" s="235"/>
    </row>
    <row r="19" spans="1:23" s="4" customFormat="1" ht="24" customHeight="1">
      <c r="A19" s="59" t="s">
        <v>92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  <c r="V19" s="236"/>
      <c r="W19" s="237"/>
    </row>
    <row r="20" spans="1:23" s="4" customFormat="1" ht="24" customHeight="1">
      <c r="A20" s="59" t="s">
        <v>93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236"/>
      <c r="W20" s="237"/>
    </row>
    <row r="21" spans="1:23" s="4" customFormat="1" ht="24" customHeight="1" thickBot="1">
      <c r="A21" s="62" t="s">
        <v>94</v>
      </c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  <c r="V21" s="238"/>
      <c r="W21" s="239"/>
    </row>
    <row r="22" spans="1:23" s="4" customFormat="1" ht="24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W22" s="49"/>
    </row>
    <row r="23" spans="1:23" s="4" customFormat="1" ht="24" customHeight="1" thickBot="1">
      <c r="A23" s="143" t="s">
        <v>11</v>
      </c>
      <c r="B23" s="143"/>
      <c r="C23" s="143"/>
      <c r="D23" s="143"/>
      <c r="E23" s="143"/>
      <c r="F23" s="143"/>
    </row>
    <row r="24" spans="1:23" s="4" customFormat="1" ht="16.95" customHeight="1">
      <c r="A24" s="144" t="s">
        <v>32</v>
      </c>
      <c r="B24" s="145"/>
      <c r="C24" s="145"/>
      <c r="D24" s="145"/>
      <c r="E24" s="146" t="s">
        <v>12</v>
      </c>
      <c r="F24" s="147"/>
      <c r="G24" s="148"/>
      <c r="H24" s="149"/>
      <c r="I24" s="147" t="s">
        <v>13</v>
      </c>
      <c r="J24" s="150"/>
      <c r="K24" s="5"/>
      <c r="L24" s="77">
        <v>1000</v>
      </c>
      <c r="M24" s="77"/>
      <c r="N24" s="77"/>
      <c r="O24" s="78"/>
      <c r="P24" s="228">
        <f>G24*L24</f>
        <v>0</v>
      </c>
      <c r="Q24" s="229"/>
      <c r="R24" s="229"/>
      <c r="S24" s="6" t="s">
        <v>14</v>
      </c>
      <c r="T24" s="230" t="s">
        <v>15</v>
      </c>
      <c r="U24" s="231"/>
      <c r="V24" s="231"/>
      <c r="W24" s="232"/>
    </row>
    <row r="25" spans="1:23" s="4" customFormat="1" ht="16.95" customHeight="1">
      <c r="A25" s="156" t="s">
        <v>79</v>
      </c>
      <c r="B25" s="125"/>
      <c r="C25" s="125"/>
      <c r="D25" s="126"/>
      <c r="E25" s="160" t="s">
        <v>16</v>
      </c>
      <c r="F25" s="161"/>
      <c r="G25" s="162"/>
      <c r="H25" s="162"/>
      <c r="I25" s="163" t="s">
        <v>17</v>
      </c>
      <c r="J25" s="164"/>
      <c r="K25" s="165" t="s">
        <v>18</v>
      </c>
      <c r="L25" s="173">
        <v>2000</v>
      </c>
      <c r="M25" s="173"/>
      <c r="N25" s="173"/>
      <c r="O25" s="173"/>
      <c r="P25" s="169">
        <f>SUM(G25,G26)*L25</f>
        <v>0</v>
      </c>
      <c r="Q25" s="170"/>
      <c r="R25" s="170"/>
      <c r="S25" s="155" t="s">
        <v>14</v>
      </c>
      <c r="T25" s="7"/>
      <c r="U25" s="8" t="s">
        <v>16</v>
      </c>
      <c r="V25" s="9" t="s">
        <v>19</v>
      </c>
      <c r="W25" s="10" t="s">
        <v>20</v>
      </c>
    </row>
    <row r="26" spans="1:23" s="4" customFormat="1" ht="16.95" customHeight="1" thickBot="1">
      <c r="A26" s="127"/>
      <c r="B26" s="128"/>
      <c r="C26" s="128"/>
      <c r="D26" s="129"/>
      <c r="E26" s="185" t="s">
        <v>19</v>
      </c>
      <c r="F26" s="186"/>
      <c r="G26" s="187"/>
      <c r="H26" s="187"/>
      <c r="I26" s="188" t="s">
        <v>17</v>
      </c>
      <c r="J26" s="189"/>
      <c r="K26" s="165"/>
      <c r="L26" s="173"/>
      <c r="M26" s="173"/>
      <c r="N26" s="173"/>
      <c r="O26" s="173"/>
      <c r="P26" s="171"/>
      <c r="Q26" s="172"/>
      <c r="R26" s="172"/>
      <c r="S26" s="155"/>
      <c r="T26" s="11" t="s">
        <v>20</v>
      </c>
      <c r="U26" s="12"/>
      <c r="V26" s="13"/>
      <c r="W26" s="14">
        <f>SUM(U26:V26)</f>
        <v>0</v>
      </c>
    </row>
    <row r="27" spans="1:23" s="4" customFormat="1" ht="16.95" customHeight="1">
      <c r="A27" s="156" t="s">
        <v>80</v>
      </c>
      <c r="B27" s="125"/>
      <c r="C27" s="125"/>
      <c r="D27" s="126"/>
      <c r="E27" s="160" t="s">
        <v>16</v>
      </c>
      <c r="F27" s="161"/>
      <c r="G27" s="162"/>
      <c r="H27" s="162"/>
      <c r="I27" s="163" t="s">
        <v>17</v>
      </c>
      <c r="J27" s="164"/>
      <c r="K27" s="165" t="s">
        <v>18</v>
      </c>
      <c r="L27" s="173">
        <v>3000</v>
      </c>
      <c r="M27" s="173"/>
      <c r="N27" s="173"/>
      <c r="O27" s="173"/>
      <c r="P27" s="169">
        <f>SUM(G27,G28)*L27</f>
        <v>0</v>
      </c>
      <c r="Q27" s="170"/>
      <c r="R27" s="170"/>
      <c r="S27" s="155" t="s">
        <v>14</v>
      </c>
      <c r="T27" s="205"/>
      <c r="U27" s="206"/>
      <c r="V27" s="206"/>
      <c r="W27" s="207"/>
    </row>
    <row r="28" spans="1:23" s="4" customFormat="1" ht="16.95" customHeight="1">
      <c r="A28" s="127"/>
      <c r="B28" s="128"/>
      <c r="C28" s="128"/>
      <c r="D28" s="129"/>
      <c r="E28" s="185" t="s">
        <v>19</v>
      </c>
      <c r="F28" s="186"/>
      <c r="G28" s="187"/>
      <c r="H28" s="187"/>
      <c r="I28" s="188" t="s">
        <v>17</v>
      </c>
      <c r="J28" s="189"/>
      <c r="K28" s="165"/>
      <c r="L28" s="173"/>
      <c r="M28" s="173"/>
      <c r="N28" s="173"/>
      <c r="O28" s="173"/>
      <c r="P28" s="171"/>
      <c r="Q28" s="172"/>
      <c r="R28" s="172"/>
      <c r="S28" s="155"/>
      <c r="T28" s="208"/>
      <c r="U28" s="209"/>
      <c r="V28" s="209"/>
      <c r="W28" s="210"/>
    </row>
    <row r="29" spans="1:23" s="4" customFormat="1" ht="16.95" customHeight="1">
      <c r="A29" s="156" t="s">
        <v>33</v>
      </c>
      <c r="B29" s="125"/>
      <c r="C29" s="125"/>
      <c r="D29" s="126"/>
      <c r="E29" s="160" t="s">
        <v>16</v>
      </c>
      <c r="F29" s="161"/>
      <c r="G29" s="162"/>
      <c r="H29" s="162"/>
      <c r="I29" s="163" t="s">
        <v>17</v>
      </c>
      <c r="J29" s="164"/>
      <c r="K29" s="165" t="s">
        <v>18</v>
      </c>
      <c r="L29" s="173">
        <v>3000</v>
      </c>
      <c r="M29" s="173"/>
      <c r="N29" s="173"/>
      <c r="O29" s="173"/>
      <c r="P29" s="169">
        <f>SUM(G29,G30,G31)*L29</f>
        <v>0</v>
      </c>
      <c r="Q29" s="170"/>
      <c r="R29" s="170"/>
      <c r="S29" s="155" t="s">
        <v>14</v>
      </c>
      <c r="T29" s="208"/>
      <c r="U29" s="209"/>
      <c r="V29" s="209"/>
      <c r="W29" s="210"/>
    </row>
    <row r="30" spans="1:23" s="4" customFormat="1" ht="16.95" customHeight="1">
      <c r="A30" s="157"/>
      <c r="B30" s="158"/>
      <c r="C30" s="158"/>
      <c r="D30" s="159"/>
      <c r="E30" s="222" t="s">
        <v>77</v>
      </c>
      <c r="F30" s="166"/>
      <c r="G30" s="168"/>
      <c r="H30" s="168"/>
      <c r="I30" s="166" t="s">
        <v>76</v>
      </c>
      <c r="J30" s="167"/>
      <c r="K30" s="165"/>
      <c r="L30" s="173"/>
      <c r="M30" s="173"/>
      <c r="N30" s="173"/>
      <c r="O30" s="173"/>
      <c r="P30" s="214"/>
      <c r="Q30" s="215"/>
      <c r="R30" s="215"/>
      <c r="S30" s="155"/>
      <c r="T30" s="208"/>
      <c r="U30" s="209"/>
      <c r="V30" s="209"/>
      <c r="W30" s="210"/>
    </row>
    <row r="31" spans="1:23" s="4" customFormat="1" ht="16.95" customHeight="1" thickBot="1">
      <c r="A31" s="127"/>
      <c r="B31" s="128"/>
      <c r="C31" s="128"/>
      <c r="D31" s="129"/>
      <c r="E31" s="185" t="s">
        <v>78</v>
      </c>
      <c r="F31" s="186"/>
      <c r="G31" s="187"/>
      <c r="H31" s="187"/>
      <c r="I31" s="188" t="s">
        <v>17</v>
      </c>
      <c r="J31" s="189"/>
      <c r="K31" s="165"/>
      <c r="L31" s="173"/>
      <c r="M31" s="173"/>
      <c r="N31" s="173"/>
      <c r="O31" s="173"/>
      <c r="P31" s="171"/>
      <c r="Q31" s="172"/>
      <c r="R31" s="172"/>
      <c r="S31" s="155"/>
      <c r="T31" s="208"/>
      <c r="U31" s="209"/>
      <c r="V31" s="209"/>
      <c r="W31" s="210"/>
    </row>
    <row r="32" spans="1:23" s="4" customFormat="1" ht="16.95" customHeight="1" thickTop="1" thickBot="1">
      <c r="A32" s="194" t="s">
        <v>21</v>
      </c>
      <c r="B32" s="195"/>
      <c r="C32" s="195"/>
      <c r="D32" s="196"/>
      <c r="E32" s="197"/>
      <c r="F32" s="198"/>
      <c r="G32" s="198"/>
      <c r="H32" s="198"/>
      <c r="I32" s="198"/>
      <c r="J32" s="198"/>
      <c r="K32" s="198"/>
      <c r="L32" s="198"/>
      <c r="M32" s="198"/>
      <c r="N32" s="198"/>
      <c r="O32" s="199"/>
      <c r="P32" s="200">
        <f>SUM(P24:R31)</f>
        <v>0</v>
      </c>
      <c r="Q32" s="201"/>
      <c r="R32" s="201"/>
      <c r="S32" s="15" t="s">
        <v>14</v>
      </c>
      <c r="T32" s="211"/>
      <c r="U32" s="212"/>
      <c r="V32" s="212"/>
      <c r="W32" s="213"/>
    </row>
    <row r="33" spans="1:23" s="4" customFormat="1" ht="25.2" customHeight="1">
      <c r="A33" s="216" t="s">
        <v>22</v>
      </c>
      <c r="B33" s="217"/>
      <c r="C33" s="217"/>
      <c r="D33" s="218"/>
      <c r="E33" s="219" t="s">
        <v>23</v>
      </c>
      <c r="F33" s="220"/>
      <c r="G33" s="220"/>
      <c r="H33" s="220"/>
      <c r="I33" s="220"/>
      <c r="J33" s="221"/>
      <c r="K33" s="223" t="s">
        <v>24</v>
      </c>
      <c r="L33" s="224"/>
      <c r="M33" s="224"/>
      <c r="N33" s="224"/>
      <c r="O33" s="225"/>
      <c r="P33" s="202"/>
      <c r="Q33" s="203"/>
      <c r="R33" s="203"/>
      <c r="S33" s="203"/>
      <c r="T33" s="203"/>
      <c r="U33" s="203"/>
      <c r="V33" s="203"/>
      <c r="W33" s="204"/>
    </row>
    <row r="34" spans="1:23" s="4" customFormat="1" ht="13.5" customHeight="1"/>
    <row r="35" spans="1:23" s="4" customFormat="1" ht="13.5" customHeight="1" thickBot="1">
      <c r="A35" s="226" t="s">
        <v>25</v>
      </c>
      <c r="B35" s="226"/>
      <c r="C35" s="226"/>
      <c r="D35" s="226"/>
      <c r="E35" s="226"/>
      <c r="F35" s="226"/>
    </row>
    <row r="36" spans="1:23" s="4" customFormat="1" ht="13.5" customHeight="1">
      <c r="A36" s="79" t="s">
        <v>26</v>
      </c>
      <c r="B36" s="80"/>
      <c r="C36" s="80"/>
      <c r="D36" s="80"/>
      <c r="E36" s="174"/>
      <c r="F36" s="175"/>
      <c r="G36" s="175"/>
      <c r="H36" s="175"/>
      <c r="I36" s="176" t="s">
        <v>27</v>
      </c>
      <c r="J36" s="177"/>
      <c r="K36" s="190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</row>
    <row r="37" spans="1:23" s="4" customFormat="1" ht="13.5" customHeight="1" thickBot="1">
      <c r="A37" s="178" t="s">
        <v>28</v>
      </c>
      <c r="B37" s="179"/>
      <c r="C37" s="179"/>
      <c r="D37" s="180"/>
      <c r="E37" s="181"/>
      <c r="F37" s="182"/>
      <c r="G37" s="182"/>
      <c r="H37" s="182"/>
      <c r="I37" s="183" t="s">
        <v>27</v>
      </c>
      <c r="J37" s="184"/>
      <c r="K37" s="192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  <row r="38" spans="1:23" s="4" customFormat="1" ht="13.2">
      <c r="N38" s="16"/>
      <c r="O38" s="16"/>
      <c r="P38" s="16"/>
      <c r="Q38" s="16"/>
      <c r="R38" s="16"/>
      <c r="S38" s="16"/>
    </row>
    <row r="39" spans="1:23" s="4" customFormat="1" ht="13.8" thickBot="1">
      <c r="A39" s="17" t="s">
        <v>29</v>
      </c>
      <c r="N39" s="16"/>
      <c r="O39" s="16"/>
      <c r="P39" s="16"/>
      <c r="Q39" s="16"/>
      <c r="R39" s="16"/>
      <c r="S39" s="16"/>
    </row>
    <row r="40" spans="1:23" s="4" customFormat="1" ht="112.8" customHeight="1" thickBot="1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3"/>
    </row>
    <row r="41" spans="1:23" s="4" customFormat="1" ht="13.2"/>
    <row r="42" spans="1:23" s="4" customFormat="1" ht="13.2"/>
    <row r="43" spans="1:23" ht="13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4"/>
      <c r="R43" s="4"/>
      <c r="S43" s="4"/>
      <c r="T43" s="4"/>
      <c r="U43" s="4"/>
      <c r="V43" s="4"/>
      <c r="W43" s="4"/>
    </row>
    <row r="44" spans="1:23" ht="13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4"/>
      <c r="R44" s="4"/>
      <c r="S44" s="4"/>
      <c r="T44" s="4"/>
      <c r="U44" s="4"/>
      <c r="V44" s="4"/>
      <c r="W44" s="4"/>
    </row>
    <row r="45" spans="1:23" ht="13.2">
      <c r="A45" s="154" t="s">
        <v>31</v>
      </c>
      <c r="B45" s="154"/>
      <c r="C45" s="154"/>
      <c r="D45" s="70" t="s">
        <v>30</v>
      </c>
      <c r="E45" s="71" t="s">
        <v>85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4"/>
      <c r="R45" s="4"/>
      <c r="S45" s="4"/>
      <c r="T45" s="4"/>
      <c r="U45" s="4"/>
      <c r="V45" s="4"/>
      <c r="W45" s="4"/>
    </row>
    <row r="46" spans="1:23" ht="13.2">
      <c r="A46" s="71"/>
      <c r="B46" s="71"/>
      <c r="C46" s="71"/>
      <c r="D46" s="70"/>
      <c r="E46" s="71" t="s">
        <v>86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4"/>
      <c r="R46" s="4"/>
      <c r="S46" s="4"/>
      <c r="T46" s="4"/>
      <c r="U46" s="4"/>
      <c r="V46" s="4"/>
      <c r="W46" s="4"/>
    </row>
    <row r="47" spans="1:23" ht="13.2">
      <c r="A47" s="71"/>
      <c r="B47" s="71"/>
      <c r="C47" s="71"/>
      <c r="D47" s="70"/>
      <c r="E47" s="71" t="s">
        <v>81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4"/>
      <c r="R47" s="4"/>
      <c r="S47" s="4"/>
      <c r="T47" s="4"/>
      <c r="U47" s="4"/>
      <c r="V47" s="4"/>
      <c r="W47" s="4"/>
    </row>
    <row r="48" spans="1:23" ht="13.2">
      <c r="A48" s="71"/>
      <c r="B48" s="71"/>
      <c r="C48" s="71"/>
      <c r="D48" s="70"/>
      <c r="E48" s="71"/>
      <c r="F48" s="70"/>
      <c r="G48" s="72" t="s">
        <v>82</v>
      </c>
      <c r="H48" s="70"/>
      <c r="I48" s="70"/>
      <c r="J48" s="70"/>
      <c r="K48" s="70"/>
      <c r="L48" s="70"/>
      <c r="M48" s="70"/>
      <c r="N48" s="70"/>
      <c r="O48" s="70"/>
      <c r="P48" s="70"/>
      <c r="Q48" s="4"/>
      <c r="R48" s="4"/>
      <c r="S48" s="4"/>
      <c r="T48" s="4"/>
      <c r="U48" s="4"/>
      <c r="V48" s="4"/>
      <c r="W48" s="4"/>
    </row>
    <row r="49" spans="1:23" ht="13.2">
      <c r="A49" s="71"/>
      <c r="B49" s="71"/>
      <c r="C49" s="71"/>
      <c r="D49" s="70"/>
      <c r="E49" s="71"/>
      <c r="F49" s="70"/>
      <c r="G49" s="72"/>
      <c r="H49" s="70"/>
      <c r="I49" s="70"/>
      <c r="J49" s="70"/>
      <c r="K49" s="70"/>
      <c r="L49" s="70"/>
      <c r="M49" s="70"/>
      <c r="N49" s="70"/>
      <c r="O49" s="70"/>
      <c r="P49" s="70"/>
      <c r="Q49" s="4"/>
      <c r="R49" s="4"/>
      <c r="S49" s="4"/>
      <c r="T49" s="4"/>
      <c r="U49" s="4"/>
      <c r="V49" s="4"/>
      <c r="W49" s="4"/>
    </row>
    <row r="50" spans="1:23" ht="13.2">
      <c r="A50" s="154" t="s">
        <v>96</v>
      </c>
      <c r="B50" s="154"/>
      <c r="C50" s="154"/>
      <c r="D50" s="70" t="s">
        <v>30</v>
      </c>
      <c r="E50" s="73" t="s">
        <v>100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4"/>
      <c r="R50" s="4"/>
      <c r="S50" s="4"/>
      <c r="T50" s="4"/>
      <c r="U50" s="4"/>
      <c r="V50" s="4"/>
      <c r="W50" s="4"/>
    </row>
    <row r="51" spans="1:2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1:2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</sheetData>
  <mergeCells count="90">
    <mergeCell ref="U17:W17"/>
    <mergeCell ref="V18:W18"/>
    <mergeCell ref="V19:W19"/>
    <mergeCell ref="V20:W20"/>
    <mergeCell ref="V21:W21"/>
    <mergeCell ref="K33:O33"/>
    <mergeCell ref="A27:D28"/>
    <mergeCell ref="A35:F35"/>
    <mergeCell ref="I10:W10"/>
    <mergeCell ref="K27:K28"/>
    <mergeCell ref="L27:O28"/>
    <mergeCell ref="E31:F31"/>
    <mergeCell ref="G31:H31"/>
    <mergeCell ref="I31:J31"/>
    <mergeCell ref="S27:S28"/>
    <mergeCell ref="E28:F28"/>
    <mergeCell ref="E27:F27"/>
    <mergeCell ref="P24:R24"/>
    <mergeCell ref="T24:W24"/>
    <mergeCell ref="G28:H28"/>
    <mergeCell ref="I28:J28"/>
    <mergeCell ref="K36:W36"/>
    <mergeCell ref="K37:W37"/>
    <mergeCell ref="A32:D32"/>
    <mergeCell ref="E32:O32"/>
    <mergeCell ref="P32:R32"/>
    <mergeCell ref="P33:W33"/>
    <mergeCell ref="T27:W32"/>
    <mergeCell ref="G27:H27"/>
    <mergeCell ref="I27:J27"/>
    <mergeCell ref="L29:O31"/>
    <mergeCell ref="P29:R31"/>
    <mergeCell ref="S29:S31"/>
    <mergeCell ref="P27:R28"/>
    <mergeCell ref="A33:D33"/>
    <mergeCell ref="E33:J33"/>
    <mergeCell ref="E30:F30"/>
    <mergeCell ref="E25:F25"/>
    <mergeCell ref="G25:H25"/>
    <mergeCell ref="I25:J25"/>
    <mergeCell ref="E26:F26"/>
    <mergeCell ref="G26:H26"/>
    <mergeCell ref="I26:J26"/>
    <mergeCell ref="E36:H36"/>
    <mergeCell ref="I36:J36"/>
    <mergeCell ref="A37:D37"/>
    <mergeCell ref="E37:H37"/>
    <mergeCell ref="I37:J37"/>
    <mergeCell ref="A40:W40"/>
    <mergeCell ref="A50:C50"/>
    <mergeCell ref="A45:C45"/>
    <mergeCell ref="S25:S26"/>
    <mergeCell ref="A29:D31"/>
    <mergeCell ref="E29:F29"/>
    <mergeCell ref="G29:H29"/>
    <mergeCell ref="I29:J29"/>
    <mergeCell ref="K29:K31"/>
    <mergeCell ref="A25:D26"/>
    <mergeCell ref="I30:J30"/>
    <mergeCell ref="G30:H30"/>
    <mergeCell ref="P25:R26"/>
    <mergeCell ref="K25:K26"/>
    <mergeCell ref="L25:O26"/>
    <mergeCell ref="A36:D36"/>
    <mergeCell ref="A23:F23"/>
    <mergeCell ref="A24:D24"/>
    <mergeCell ref="E24:F24"/>
    <mergeCell ref="G24:H24"/>
    <mergeCell ref="I24:J24"/>
    <mergeCell ref="E8:L9"/>
    <mergeCell ref="M8:P8"/>
    <mergeCell ref="Q8:W8"/>
    <mergeCell ref="M9:P9"/>
    <mergeCell ref="Q9:W9"/>
    <mergeCell ref="L24:O24"/>
    <mergeCell ref="A4:D4"/>
    <mergeCell ref="E4:P4"/>
    <mergeCell ref="Q4:R4"/>
    <mergeCell ref="S4:W4"/>
    <mergeCell ref="A5:D5"/>
    <mergeCell ref="E5:L5"/>
    <mergeCell ref="M5:P7"/>
    <mergeCell ref="Q5:W7"/>
    <mergeCell ref="A6:D6"/>
    <mergeCell ref="E6:L6"/>
    <mergeCell ref="A7:D7"/>
    <mergeCell ref="A10:D11"/>
    <mergeCell ref="F10:G10"/>
    <mergeCell ref="E11:W11"/>
    <mergeCell ref="A8:D9"/>
  </mergeCells>
  <phoneticPr fontId="2"/>
  <dataValidations count="3">
    <dataValidation imeMode="off" allowBlank="1" showInputMessage="1" showErrorMessage="1" sqref="Q8:W9 I10 F10:G10 P25:R31 U26:W26 E36:H37 G25:H29 G31:H31" xr:uid="{1FE72541-72B4-4274-A63F-C5F8E4830FD2}"/>
    <dataValidation type="list" allowBlank="1" showInputMessage="1" showErrorMessage="1" sqref="E33:J33" xr:uid="{427E8EC3-DB23-4F82-9E35-3EAC6A55FE1A}">
      <formula1>"要,不要"</formula1>
    </dataValidation>
    <dataValidation type="list" allowBlank="1" showInputMessage="1" showErrorMessage="1" sqref="V18:V21" xr:uid="{C6FB903E-79CD-4D1F-9726-9DF14B9F00E7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D6A1-F14D-4AF0-AB62-687234FAE383}">
  <sheetPr>
    <tabColor rgb="FF00B0F0"/>
    <pageSetUpPr fitToPage="1"/>
  </sheetPr>
  <dimension ref="A1:AD29"/>
  <sheetViews>
    <sheetView zoomScale="70" zoomScaleNormal="70" workbookViewId="0">
      <selection activeCell="F38" sqref="F38"/>
    </sheetView>
  </sheetViews>
  <sheetFormatPr defaultColWidth="8.09765625" defaultRowHeight="13.2"/>
  <cols>
    <col min="1" max="1" width="3.69921875" style="20" customWidth="1"/>
    <col min="2" max="3" width="9.59765625" style="20" customWidth="1"/>
    <col min="4" max="5" width="9.19921875" style="20" customWidth="1"/>
    <col min="6" max="6" width="9.59765625" style="20" customWidth="1"/>
    <col min="7" max="8" width="7.69921875" style="20" customWidth="1"/>
    <col min="9" max="23" width="9.59765625" style="20" customWidth="1"/>
    <col min="24" max="25" width="8.09765625" style="20"/>
    <col min="26" max="26" width="5.09765625" style="21" bestFit="1" customWidth="1"/>
    <col min="27" max="27" width="5.09765625" style="19" bestFit="1" customWidth="1"/>
    <col min="28" max="28" width="8.09765625" style="21"/>
    <col min="29" max="16384" width="8.09765625" style="20"/>
  </cols>
  <sheetData>
    <row r="1" spans="1:30" ht="30.6" customHeight="1" thickBot="1">
      <c r="A1" s="257" t="s">
        <v>34</v>
      </c>
      <c r="B1" s="258"/>
      <c r="C1" s="259"/>
      <c r="D1" s="260" t="s">
        <v>97</v>
      </c>
      <c r="E1" s="261"/>
      <c r="F1" s="261"/>
      <c r="G1" s="262"/>
    </row>
    <row r="2" spans="1:30" ht="16.8" thickBot="1">
      <c r="A2" s="18"/>
      <c r="B2" s="18"/>
      <c r="C2" s="18"/>
      <c r="D2" s="18"/>
      <c r="E2" s="18"/>
      <c r="F2" s="18"/>
      <c r="G2" s="18"/>
    </row>
    <row r="3" spans="1:30" ht="27" customHeight="1">
      <c r="A3" s="263" t="s">
        <v>35</v>
      </c>
      <c r="B3" s="264"/>
      <c r="C3" s="264"/>
      <c r="D3" s="265"/>
      <c r="E3" s="266"/>
      <c r="F3" s="266"/>
      <c r="G3" s="267"/>
    </row>
    <row r="4" spans="1:30" ht="34.950000000000003" customHeight="1" thickBot="1">
      <c r="A4" s="268" t="s">
        <v>36</v>
      </c>
      <c r="B4" s="269"/>
      <c r="C4" s="269"/>
      <c r="D4" s="270"/>
      <c r="E4" s="271"/>
      <c r="F4" s="271"/>
      <c r="G4" s="272"/>
    </row>
    <row r="6" spans="1:30" ht="2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20"/>
      <c r="AA6" s="20"/>
      <c r="AC6" s="19"/>
      <c r="AD6" s="21"/>
    </row>
    <row r="7" spans="1:30" ht="30" customHeight="1">
      <c r="A7" s="248" t="s">
        <v>37</v>
      </c>
      <c r="B7" s="248"/>
      <c r="C7" s="248"/>
      <c r="D7" s="248"/>
      <c r="E7" s="22"/>
      <c r="F7" s="23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19"/>
      <c r="V7" s="19"/>
      <c r="W7" s="19"/>
    </row>
    <row r="8" spans="1:30" ht="21" customHeight="1">
      <c r="A8" s="249" t="s">
        <v>38</v>
      </c>
      <c r="B8" s="251" t="s">
        <v>39</v>
      </c>
      <c r="C8" s="251"/>
      <c r="D8" s="244" t="s">
        <v>55</v>
      </c>
      <c r="E8" s="245"/>
      <c r="F8" s="252" t="s">
        <v>46</v>
      </c>
      <c r="G8" s="253"/>
      <c r="H8" s="25" t="s">
        <v>40</v>
      </c>
      <c r="I8" s="256" t="s">
        <v>41</v>
      </c>
      <c r="J8" s="256"/>
      <c r="K8" s="256"/>
      <c r="L8" s="256"/>
      <c r="M8" s="256"/>
      <c r="N8" s="256"/>
      <c r="O8" s="26" t="s">
        <v>42</v>
      </c>
      <c r="P8" s="256" t="s">
        <v>43</v>
      </c>
      <c r="Q8" s="256"/>
      <c r="R8" s="256"/>
      <c r="S8" s="256"/>
      <c r="T8" s="256" t="s">
        <v>44</v>
      </c>
      <c r="U8" s="256"/>
      <c r="V8" s="256"/>
      <c r="W8" s="256"/>
      <c r="X8" s="240" t="s">
        <v>65</v>
      </c>
      <c r="Y8" s="242" t="s">
        <v>66</v>
      </c>
      <c r="Z8" s="20"/>
      <c r="AA8" s="20"/>
      <c r="AB8" s="20"/>
    </row>
    <row r="9" spans="1:30" ht="21" customHeight="1" thickBot="1">
      <c r="A9" s="250"/>
      <c r="B9" s="251"/>
      <c r="C9" s="251"/>
      <c r="D9" s="246"/>
      <c r="E9" s="247"/>
      <c r="F9" s="254"/>
      <c r="G9" s="255"/>
      <c r="H9" s="27" t="s">
        <v>45</v>
      </c>
      <c r="I9" s="28">
        <v>50</v>
      </c>
      <c r="J9" s="28">
        <v>100</v>
      </c>
      <c r="K9" s="28">
        <v>200</v>
      </c>
      <c r="L9" s="46">
        <v>400</v>
      </c>
      <c r="M9" s="46">
        <v>800</v>
      </c>
      <c r="N9" s="28">
        <v>1500</v>
      </c>
      <c r="O9" s="28">
        <v>50</v>
      </c>
      <c r="P9" s="28">
        <v>50</v>
      </c>
      <c r="Q9" s="28">
        <v>100</v>
      </c>
      <c r="R9" s="28">
        <v>200</v>
      </c>
      <c r="S9" s="28">
        <v>400</v>
      </c>
      <c r="T9" s="28">
        <v>50</v>
      </c>
      <c r="U9" s="28">
        <v>100</v>
      </c>
      <c r="V9" s="46">
        <v>200</v>
      </c>
      <c r="W9" s="28">
        <v>1500</v>
      </c>
      <c r="X9" s="241"/>
      <c r="Y9" s="243"/>
      <c r="Z9" s="20"/>
      <c r="AA9" s="20"/>
      <c r="AB9" s="20"/>
    </row>
    <row r="10" spans="1:30" ht="30" customHeight="1" thickTop="1">
      <c r="A10" s="43">
        <v>1</v>
      </c>
      <c r="B10" s="273"/>
      <c r="C10" s="273"/>
      <c r="D10" s="273"/>
      <c r="E10" s="273"/>
      <c r="F10" s="277"/>
      <c r="G10" s="278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50"/>
      <c r="Y10" s="51"/>
      <c r="Z10" s="20"/>
      <c r="AA10" s="20"/>
      <c r="AB10" s="20"/>
    </row>
    <row r="11" spans="1:30" ht="30" customHeight="1">
      <c r="A11" s="43">
        <v>2</v>
      </c>
      <c r="B11" s="273"/>
      <c r="C11" s="273"/>
      <c r="D11" s="275"/>
      <c r="E11" s="276"/>
      <c r="F11" s="274"/>
      <c r="G11" s="274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52"/>
      <c r="Y11" s="53"/>
      <c r="Z11" s="20"/>
      <c r="AA11" s="20"/>
      <c r="AB11" s="20"/>
    </row>
    <row r="12" spans="1:30" ht="30" customHeight="1">
      <c r="A12" s="43">
        <v>3</v>
      </c>
      <c r="B12" s="273"/>
      <c r="C12" s="273"/>
      <c r="D12" s="275"/>
      <c r="E12" s="276"/>
      <c r="F12" s="274"/>
      <c r="G12" s="274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52"/>
      <c r="Y12" s="53"/>
      <c r="Z12" s="20"/>
      <c r="AA12" s="20"/>
      <c r="AB12" s="20"/>
    </row>
    <row r="13" spans="1:30" ht="30" customHeight="1">
      <c r="A13" s="43">
        <v>4</v>
      </c>
      <c r="B13" s="273"/>
      <c r="C13" s="273"/>
      <c r="D13" s="275"/>
      <c r="E13" s="276"/>
      <c r="F13" s="274"/>
      <c r="G13" s="274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52"/>
      <c r="Y13" s="53"/>
      <c r="Z13" s="20"/>
      <c r="AA13" s="20"/>
      <c r="AB13" s="20"/>
    </row>
    <row r="14" spans="1:30" ht="30" customHeight="1">
      <c r="A14" s="43">
        <v>5</v>
      </c>
      <c r="B14" s="273"/>
      <c r="C14" s="273"/>
      <c r="D14" s="275"/>
      <c r="E14" s="276"/>
      <c r="F14" s="274"/>
      <c r="G14" s="274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52"/>
      <c r="Y14" s="53"/>
      <c r="Z14" s="20"/>
      <c r="AA14" s="20"/>
      <c r="AB14" s="20"/>
    </row>
    <row r="15" spans="1:30" ht="30" customHeight="1">
      <c r="A15" s="43">
        <v>6</v>
      </c>
      <c r="B15" s="273"/>
      <c r="C15" s="273"/>
      <c r="D15" s="275"/>
      <c r="E15" s="276"/>
      <c r="F15" s="274"/>
      <c r="G15" s="274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52"/>
      <c r="Y15" s="53"/>
      <c r="Z15" s="20"/>
      <c r="AA15" s="20"/>
      <c r="AB15" s="20"/>
    </row>
    <row r="16" spans="1:30" ht="30" customHeight="1">
      <c r="A16" s="43">
        <v>7</v>
      </c>
      <c r="B16" s="273"/>
      <c r="C16" s="273"/>
      <c r="D16" s="275"/>
      <c r="E16" s="276"/>
      <c r="F16" s="274"/>
      <c r="G16" s="274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52"/>
      <c r="Y16" s="53"/>
      <c r="Z16" s="20"/>
      <c r="AA16" s="20"/>
      <c r="AB16" s="20"/>
    </row>
    <row r="17" spans="1:28" ht="30" customHeight="1">
      <c r="A17" s="43">
        <v>8</v>
      </c>
      <c r="B17" s="273"/>
      <c r="C17" s="273"/>
      <c r="D17" s="275"/>
      <c r="E17" s="276"/>
      <c r="F17" s="274"/>
      <c r="G17" s="274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52"/>
      <c r="Y17" s="53"/>
      <c r="Z17" s="20"/>
      <c r="AA17" s="20"/>
      <c r="AB17" s="20"/>
    </row>
    <row r="18" spans="1:28" ht="30" customHeight="1">
      <c r="A18" s="43">
        <v>9</v>
      </c>
      <c r="B18" s="273"/>
      <c r="C18" s="273"/>
      <c r="D18" s="275"/>
      <c r="E18" s="276"/>
      <c r="F18" s="274"/>
      <c r="G18" s="274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52"/>
      <c r="Y18" s="53"/>
      <c r="Z18" s="20"/>
      <c r="AA18" s="20"/>
      <c r="AB18" s="20"/>
    </row>
    <row r="19" spans="1:28" ht="30" customHeight="1">
      <c r="A19" s="43">
        <v>10</v>
      </c>
      <c r="B19" s="273"/>
      <c r="C19" s="273"/>
      <c r="D19" s="275"/>
      <c r="E19" s="276"/>
      <c r="F19" s="274"/>
      <c r="G19" s="274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52"/>
      <c r="Y19" s="53"/>
      <c r="Z19" s="20"/>
      <c r="AA19" s="20"/>
      <c r="AB19" s="20"/>
    </row>
    <row r="20" spans="1:28" ht="30" customHeight="1">
      <c r="A20" s="43">
        <v>11</v>
      </c>
      <c r="B20" s="273"/>
      <c r="C20" s="273"/>
      <c r="D20" s="275"/>
      <c r="E20" s="276"/>
      <c r="F20" s="274"/>
      <c r="G20" s="274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52"/>
      <c r="Y20" s="53"/>
      <c r="Z20" s="20"/>
      <c r="AA20" s="20"/>
      <c r="AB20" s="20"/>
    </row>
    <row r="21" spans="1:28" ht="30" customHeight="1">
      <c r="A21" s="43">
        <v>12</v>
      </c>
      <c r="B21" s="273"/>
      <c r="C21" s="273"/>
      <c r="D21" s="275"/>
      <c r="E21" s="276"/>
      <c r="F21" s="274"/>
      <c r="G21" s="274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52"/>
      <c r="Y21" s="53"/>
      <c r="Z21" s="20"/>
      <c r="AA21" s="20"/>
      <c r="AB21" s="20"/>
    </row>
    <row r="22" spans="1:28" ht="30" customHeight="1">
      <c r="A22" s="43">
        <v>13</v>
      </c>
      <c r="B22" s="273"/>
      <c r="C22" s="273"/>
      <c r="D22" s="275"/>
      <c r="E22" s="276"/>
      <c r="F22" s="274"/>
      <c r="G22" s="274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/>
      <c r="Y22" s="53"/>
      <c r="Z22" s="20"/>
      <c r="AA22" s="20"/>
      <c r="AB22" s="20"/>
    </row>
    <row r="23" spans="1:28" ht="30" customHeight="1">
      <c r="A23" s="43">
        <v>14</v>
      </c>
      <c r="B23" s="273"/>
      <c r="C23" s="273"/>
      <c r="D23" s="275"/>
      <c r="E23" s="276"/>
      <c r="F23" s="274"/>
      <c r="G23" s="274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52"/>
      <c r="Y23" s="53"/>
      <c r="Z23" s="20"/>
      <c r="AA23" s="20"/>
      <c r="AB23" s="20"/>
    </row>
    <row r="24" spans="1:28" ht="30" customHeight="1">
      <c r="A24" s="43">
        <v>15</v>
      </c>
      <c r="B24" s="273"/>
      <c r="C24" s="273"/>
      <c r="D24" s="275"/>
      <c r="E24" s="276"/>
      <c r="F24" s="274"/>
      <c r="G24" s="274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52"/>
      <c r="Y24" s="53"/>
      <c r="Z24" s="20"/>
      <c r="AA24" s="20"/>
      <c r="AB24" s="20"/>
    </row>
    <row r="25" spans="1:28" ht="30" customHeight="1">
      <c r="A25" s="43">
        <v>16</v>
      </c>
      <c r="B25" s="273"/>
      <c r="C25" s="273"/>
      <c r="D25" s="275"/>
      <c r="E25" s="276"/>
      <c r="F25" s="274"/>
      <c r="G25" s="274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52"/>
      <c r="Y25" s="53"/>
      <c r="Z25" s="20"/>
      <c r="AA25" s="20"/>
      <c r="AB25" s="20"/>
    </row>
    <row r="26" spans="1:28" ht="30" customHeight="1">
      <c r="A26" s="43">
        <v>17</v>
      </c>
      <c r="B26" s="273"/>
      <c r="C26" s="273"/>
      <c r="D26" s="275"/>
      <c r="E26" s="276"/>
      <c r="F26" s="274"/>
      <c r="G26" s="274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52"/>
      <c r="Y26" s="53"/>
      <c r="Z26" s="20"/>
      <c r="AA26" s="20"/>
      <c r="AB26" s="20"/>
    </row>
    <row r="27" spans="1:28" ht="30" customHeight="1">
      <c r="A27" s="43">
        <v>18</v>
      </c>
      <c r="B27" s="273"/>
      <c r="C27" s="273"/>
      <c r="D27" s="275"/>
      <c r="E27" s="276"/>
      <c r="F27" s="274"/>
      <c r="G27" s="274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52"/>
      <c r="Y27" s="53"/>
      <c r="Z27" s="20"/>
      <c r="AA27" s="20"/>
      <c r="AB27" s="20"/>
    </row>
    <row r="28" spans="1:28" ht="30" customHeight="1">
      <c r="A28" s="43">
        <v>19</v>
      </c>
      <c r="B28" s="273"/>
      <c r="C28" s="273"/>
      <c r="D28" s="275"/>
      <c r="E28" s="276"/>
      <c r="F28" s="274"/>
      <c r="G28" s="274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52"/>
      <c r="Y28" s="53"/>
      <c r="Z28" s="20"/>
      <c r="AA28" s="20"/>
      <c r="AB28" s="20"/>
    </row>
    <row r="29" spans="1:28" ht="30" customHeight="1">
      <c r="A29" s="43">
        <v>20</v>
      </c>
      <c r="B29" s="273"/>
      <c r="C29" s="273"/>
      <c r="D29" s="279"/>
      <c r="E29" s="280"/>
      <c r="F29" s="274"/>
      <c r="G29" s="274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52"/>
      <c r="Y29" s="53"/>
      <c r="Z29" s="20"/>
      <c r="AA29" s="20"/>
      <c r="AB29" s="20"/>
    </row>
  </sheetData>
  <mergeCells count="76">
    <mergeCell ref="B27:C27"/>
    <mergeCell ref="F27:G27"/>
    <mergeCell ref="B28:C28"/>
    <mergeCell ref="F28:G28"/>
    <mergeCell ref="B29:C29"/>
    <mergeCell ref="F29:G29"/>
    <mergeCell ref="D27:E27"/>
    <mergeCell ref="D28:E28"/>
    <mergeCell ref="D29:E29"/>
    <mergeCell ref="B24:C24"/>
    <mergeCell ref="F24:G24"/>
    <mergeCell ref="B25:C25"/>
    <mergeCell ref="F25:G25"/>
    <mergeCell ref="B26:C26"/>
    <mergeCell ref="F26:G26"/>
    <mergeCell ref="D24:E24"/>
    <mergeCell ref="D25:E25"/>
    <mergeCell ref="D26:E26"/>
    <mergeCell ref="B21:C21"/>
    <mergeCell ref="F21:G21"/>
    <mergeCell ref="B22:C22"/>
    <mergeCell ref="F22:G22"/>
    <mergeCell ref="B23:C23"/>
    <mergeCell ref="F23:G23"/>
    <mergeCell ref="D21:E21"/>
    <mergeCell ref="D22:E22"/>
    <mergeCell ref="D23:E23"/>
    <mergeCell ref="B18:C18"/>
    <mergeCell ref="F18:G18"/>
    <mergeCell ref="B19:C19"/>
    <mergeCell ref="F19:G19"/>
    <mergeCell ref="B20:C20"/>
    <mergeCell ref="F20:G20"/>
    <mergeCell ref="D18:E18"/>
    <mergeCell ref="D19:E19"/>
    <mergeCell ref="D20:E20"/>
    <mergeCell ref="B15:C15"/>
    <mergeCell ref="F15:G15"/>
    <mergeCell ref="B16:C16"/>
    <mergeCell ref="F16:G16"/>
    <mergeCell ref="B17:C17"/>
    <mergeCell ref="F17:G17"/>
    <mergeCell ref="D15:E15"/>
    <mergeCell ref="D16:E16"/>
    <mergeCell ref="D17:E17"/>
    <mergeCell ref="B10:C10"/>
    <mergeCell ref="F10:G10"/>
    <mergeCell ref="B11:C11"/>
    <mergeCell ref="F11:G11"/>
    <mergeCell ref="D10:E10"/>
    <mergeCell ref="D11:E11"/>
    <mergeCell ref="B12:C12"/>
    <mergeCell ref="F12:G12"/>
    <mergeCell ref="B13:C13"/>
    <mergeCell ref="F13:G13"/>
    <mergeCell ref="B14:C14"/>
    <mergeCell ref="F14:G14"/>
    <mergeCell ref="D12:E12"/>
    <mergeCell ref="D13:E13"/>
    <mergeCell ref="D14:E14"/>
    <mergeCell ref="A1:C1"/>
    <mergeCell ref="D1:G1"/>
    <mergeCell ref="A3:C3"/>
    <mergeCell ref="D3:G3"/>
    <mergeCell ref="A4:C4"/>
    <mergeCell ref="D4:G4"/>
    <mergeCell ref="X8:X9"/>
    <mergeCell ref="Y8:Y9"/>
    <mergeCell ref="D8:E9"/>
    <mergeCell ref="A7:D7"/>
    <mergeCell ref="A8:A9"/>
    <mergeCell ref="B8:C9"/>
    <mergeCell ref="F8:G9"/>
    <mergeCell ref="I8:N8"/>
    <mergeCell ref="P8:S8"/>
    <mergeCell ref="T8:W8"/>
  </mergeCells>
  <phoneticPr fontId="3"/>
  <dataValidations count="4">
    <dataValidation imeMode="off" allowBlank="1" showInputMessage="1" showErrorMessage="1" sqref="T10:W29 H10:R29" xr:uid="{29091F5D-D789-490D-931F-5D6EF37E23E3}"/>
    <dataValidation imeMode="fullKatakana" allowBlank="1" showInputMessage="1" showErrorMessage="1" sqref="D10:E29" xr:uid="{5046762E-F8E4-4461-9B54-B85545EFBB66}"/>
    <dataValidation type="list" allowBlank="1" showInputMessage="1" showErrorMessage="1" sqref="X10:Y29" xr:uid="{6188BC92-0139-4138-8EE6-C44C09991A4C}">
      <formula1>"○,×"</formula1>
    </dataValidation>
    <dataValidation imeMode="hiragana" allowBlank="1" showInputMessage="1" showErrorMessage="1" sqref="B10:C29" xr:uid="{24C0AB8D-D43D-4B12-8EA8-4FB034B1B18A}"/>
  </dataValidations>
  <pageMargins left="0.7" right="0.7" top="0.75" bottom="0.75" header="0.3" footer="0.3"/>
  <pageSetup paperSize="9" scale="4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F75E-DD96-4CC4-B1D8-8DB2D57D38EA}">
  <sheetPr>
    <tabColor rgb="FFFF0000"/>
    <pageSetUpPr fitToPage="1"/>
  </sheetPr>
  <dimension ref="A1:AD29"/>
  <sheetViews>
    <sheetView zoomScale="80" zoomScaleNormal="80" workbookViewId="0">
      <selection activeCell="B10" sqref="B10:C10"/>
    </sheetView>
  </sheetViews>
  <sheetFormatPr defaultColWidth="8.09765625" defaultRowHeight="13.2"/>
  <cols>
    <col min="1" max="1" width="3.69921875" style="20" customWidth="1"/>
    <col min="2" max="3" width="9.59765625" style="20" customWidth="1"/>
    <col min="4" max="5" width="9.19921875" style="20" customWidth="1"/>
    <col min="6" max="6" width="9.59765625" style="20" customWidth="1"/>
    <col min="7" max="8" width="7.69921875" style="20" customWidth="1"/>
    <col min="9" max="23" width="9.59765625" style="20" customWidth="1"/>
    <col min="24" max="25" width="8.09765625" style="20"/>
    <col min="26" max="26" width="5.09765625" style="21" bestFit="1" customWidth="1"/>
    <col min="27" max="27" width="5.09765625" style="19" bestFit="1" customWidth="1"/>
    <col min="28" max="28" width="8.09765625" style="21"/>
    <col min="29" max="16384" width="8.09765625" style="20"/>
  </cols>
  <sheetData>
    <row r="1" spans="1:30" ht="30.6" customHeight="1" thickBot="1">
      <c r="A1" s="257" t="s">
        <v>34</v>
      </c>
      <c r="B1" s="258"/>
      <c r="C1" s="259"/>
      <c r="D1" s="260" t="s">
        <v>98</v>
      </c>
      <c r="E1" s="261"/>
      <c r="F1" s="261"/>
      <c r="G1" s="262"/>
    </row>
    <row r="2" spans="1:30" ht="16.8" thickBot="1">
      <c r="A2" s="18"/>
      <c r="B2" s="18"/>
      <c r="C2" s="18"/>
      <c r="D2" s="18"/>
      <c r="E2" s="18"/>
      <c r="F2" s="18"/>
      <c r="G2" s="18"/>
    </row>
    <row r="3" spans="1:30" ht="27" customHeight="1">
      <c r="A3" s="263" t="s">
        <v>35</v>
      </c>
      <c r="B3" s="264"/>
      <c r="C3" s="264"/>
      <c r="D3" s="265"/>
      <c r="E3" s="266"/>
      <c r="F3" s="266"/>
      <c r="G3" s="267"/>
    </row>
    <row r="4" spans="1:30" ht="34.950000000000003" customHeight="1" thickBot="1">
      <c r="A4" s="268" t="s">
        <v>36</v>
      </c>
      <c r="B4" s="269"/>
      <c r="C4" s="269"/>
      <c r="D4" s="270"/>
      <c r="E4" s="271"/>
      <c r="F4" s="271"/>
      <c r="G4" s="272"/>
    </row>
    <row r="6" spans="1:30" ht="2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20"/>
      <c r="AA6" s="20"/>
      <c r="AC6" s="19"/>
      <c r="AD6" s="21"/>
    </row>
    <row r="7" spans="1:30" ht="30" customHeight="1">
      <c r="A7" s="248" t="s">
        <v>75</v>
      </c>
      <c r="B7" s="248"/>
      <c r="C7" s="248"/>
      <c r="D7" s="248"/>
      <c r="E7" s="22"/>
      <c r="F7" s="23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19"/>
      <c r="V7" s="19"/>
      <c r="W7" s="19"/>
    </row>
    <row r="8" spans="1:30" ht="21" customHeight="1">
      <c r="A8" s="249" t="s">
        <v>38</v>
      </c>
      <c r="B8" s="251" t="s">
        <v>39</v>
      </c>
      <c r="C8" s="251"/>
      <c r="D8" s="244" t="s">
        <v>55</v>
      </c>
      <c r="E8" s="245"/>
      <c r="F8" s="252" t="s">
        <v>46</v>
      </c>
      <c r="G8" s="253"/>
      <c r="H8" s="25" t="s">
        <v>40</v>
      </c>
      <c r="I8" s="256" t="s">
        <v>41</v>
      </c>
      <c r="J8" s="256"/>
      <c r="K8" s="256"/>
      <c r="L8" s="256"/>
      <c r="M8" s="256"/>
      <c r="N8" s="256"/>
      <c r="O8" s="44" t="s">
        <v>42</v>
      </c>
      <c r="P8" s="256" t="s">
        <v>43</v>
      </c>
      <c r="Q8" s="256"/>
      <c r="R8" s="256"/>
      <c r="S8" s="256"/>
      <c r="T8" s="256" t="s">
        <v>44</v>
      </c>
      <c r="U8" s="256"/>
      <c r="V8" s="256"/>
      <c r="W8" s="256"/>
      <c r="X8" s="240" t="s">
        <v>65</v>
      </c>
      <c r="Y8" s="242" t="s">
        <v>66</v>
      </c>
      <c r="Z8" s="20"/>
      <c r="AA8" s="20"/>
      <c r="AB8" s="20"/>
    </row>
    <row r="9" spans="1:30" ht="21" customHeight="1" thickBot="1">
      <c r="A9" s="250"/>
      <c r="B9" s="251"/>
      <c r="C9" s="251"/>
      <c r="D9" s="246"/>
      <c r="E9" s="247"/>
      <c r="F9" s="254"/>
      <c r="G9" s="255"/>
      <c r="H9" s="27" t="s">
        <v>45</v>
      </c>
      <c r="I9" s="46">
        <v>50</v>
      </c>
      <c r="J9" s="46">
        <v>100</v>
      </c>
      <c r="K9" s="46">
        <v>200</v>
      </c>
      <c r="L9" s="46">
        <v>400</v>
      </c>
      <c r="M9" s="46">
        <v>800</v>
      </c>
      <c r="N9" s="46">
        <v>1500</v>
      </c>
      <c r="O9" s="46">
        <v>50</v>
      </c>
      <c r="P9" s="46">
        <v>50</v>
      </c>
      <c r="Q9" s="46">
        <v>100</v>
      </c>
      <c r="R9" s="46">
        <v>200</v>
      </c>
      <c r="S9" s="46">
        <v>400</v>
      </c>
      <c r="T9" s="46">
        <v>50</v>
      </c>
      <c r="U9" s="46">
        <v>100</v>
      </c>
      <c r="V9" s="46">
        <v>200</v>
      </c>
      <c r="W9" s="46">
        <v>1500</v>
      </c>
      <c r="X9" s="241"/>
      <c r="Y9" s="243"/>
      <c r="Z9" s="20"/>
      <c r="AA9" s="20"/>
      <c r="AB9" s="20"/>
    </row>
    <row r="10" spans="1:30" ht="30" customHeight="1" thickTop="1">
      <c r="A10" s="43">
        <v>1</v>
      </c>
      <c r="B10" s="273"/>
      <c r="C10" s="273"/>
      <c r="D10" s="273"/>
      <c r="E10" s="273"/>
      <c r="F10" s="277"/>
      <c r="G10" s="278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50"/>
      <c r="Y10" s="51"/>
      <c r="Z10" s="20"/>
      <c r="AA10" s="20"/>
      <c r="AB10" s="20"/>
    </row>
    <row r="11" spans="1:30" ht="30" customHeight="1">
      <c r="A11" s="43">
        <v>2</v>
      </c>
      <c r="B11" s="273"/>
      <c r="C11" s="273"/>
      <c r="D11" s="275"/>
      <c r="E11" s="276"/>
      <c r="F11" s="274"/>
      <c r="G11" s="274"/>
      <c r="H11" s="45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52"/>
      <c r="Y11" s="53"/>
      <c r="Z11" s="20"/>
      <c r="AA11" s="20"/>
      <c r="AB11" s="20"/>
    </row>
    <row r="12" spans="1:30" ht="30" customHeight="1">
      <c r="A12" s="43">
        <v>3</v>
      </c>
      <c r="B12" s="273"/>
      <c r="C12" s="273"/>
      <c r="D12" s="275"/>
      <c r="E12" s="276"/>
      <c r="F12" s="274"/>
      <c r="G12" s="274"/>
      <c r="H12" s="4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52"/>
      <c r="Y12" s="53"/>
      <c r="Z12" s="20"/>
      <c r="AA12" s="20"/>
      <c r="AB12" s="20"/>
    </row>
    <row r="13" spans="1:30" ht="30" customHeight="1">
      <c r="A13" s="43">
        <v>4</v>
      </c>
      <c r="B13" s="273"/>
      <c r="C13" s="273"/>
      <c r="D13" s="275"/>
      <c r="E13" s="276"/>
      <c r="F13" s="274"/>
      <c r="G13" s="274"/>
      <c r="H13" s="4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52"/>
      <c r="Y13" s="53"/>
      <c r="Z13" s="20"/>
      <c r="AA13" s="20"/>
      <c r="AB13" s="20"/>
    </row>
    <row r="14" spans="1:30" ht="30" customHeight="1">
      <c r="A14" s="43">
        <v>5</v>
      </c>
      <c r="B14" s="273"/>
      <c r="C14" s="273"/>
      <c r="D14" s="275"/>
      <c r="E14" s="276"/>
      <c r="F14" s="274"/>
      <c r="G14" s="274"/>
      <c r="H14" s="4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52"/>
      <c r="Y14" s="53"/>
      <c r="Z14" s="20"/>
      <c r="AA14" s="20"/>
      <c r="AB14" s="20"/>
    </row>
    <row r="15" spans="1:30" ht="30" customHeight="1">
      <c r="A15" s="43">
        <v>6</v>
      </c>
      <c r="B15" s="273"/>
      <c r="C15" s="273"/>
      <c r="D15" s="275"/>
      <c r="E15" s="276"/>
      <c r="F15" s="274"/>
      <c r="G15" s="274"/>
      <c r="H15" s="45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52"/>
      <c r="Y15" s="53"/>
      <c r="Z15" s="20"/>
      <c r="AA15" s="20"/>
      <c r="AB15" s="20"/>
    </row>
    <row r="16" spans="1:30" ht="30" customHeight="1">
      <c r="A16" s="43">
        <v>7</v>
      </c>
      <c r="B16" s="273"/>
      <c r="C16" s="273"/>
      <c r="D16" s="275"/>
      <c r="E16" s="276"/>
      <c r="F16" s="274"/>
      <c r="G16" s="274"/>
      <c r="H16" s="4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52"/>
      <c r="Y16" s="53"/>
      <c r="Z16" s="20"/>
      <c r="AA16" s="20"/>
      <c r="AB16" s="20"/>
    </row>
    <row r="17" spans="1:28" ht="30" customHeight="1">
      <c r="A17" s="43">
        <v>8</v>
      </c>
      <c r="B17" s="273"/>
      <c r="C17" s="273"/>
      <c r="D17" s="275"/>
      <c r="E17" s="276"/>
      <c r="F17" s="274"/>
      <c r="G17" s="274"/>
      <c r="H17" s="45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52"/>
      <c r="Y17" s="53"/>
      <c r="Z17" s="20"/>
      <c r="AA17" s="20"/>
      <c r="AB17" s="20"/>
    </row>
    <row r="18" spans="1:28" ht="30" customHeight="1">
      <c r="A18" s="43">
        <v>9</v>
      </c>
      <c r="B18" s="273"/>
      <c r="C18" s="273"/>
      <c r="D18" s="275"/>
      <c r="E18" s="276"/>
      <c r="F18" s="274"/>
      <c r="G18" s="274"/>
      <c r="H18" s="4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52"/>
      <c r="Y18" s="53"/>
      <c r="Z18" s="20"/>
      <c r="AA18" s="20"/>
      <c r="AB18" s="20"/>
    </row>
    <row r="19" spans="1:28" ht="30" customHeight="1">
      <c r="A19" s="43">
        <v>10</v>
      </c>
      <c r="B19" s="273"/>
      <c r="C19" s="273"/>
      <c r="D19" s="275"/>
      <c r="E19" s="276"/>
      <c r="F19" s="274"/>
      <c r="G19" s="274"/>
      <c r="H19" s="4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52"/>
      <c r="Y19" s="53"/>
      <c r="Z19" s="20"/>
      <c r="AA19" s="20"/>
      <c r="AB19" s="20"/>
    </row>
    <row r="20" spans="1:28" ht="30" customHeight="1">
      <c r="A20" s="43">
        <v>11</v>
      </c>
      <c r="B20" s="273"/>
      <c r="C20" s="273"/>
      <c r="D20" s="275"/>
      <c r="E20" s="276"/>
      <c r="F20" s="274"/>
      <c r="G20" s="274"/>
      <c r="H20" s="4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52"/>
      <c r="Y20" s="53"/>
      <c r="Z20" s="20"/>
      <c r="AA20" s="20"/>
      <c r="AB20" s="20"/>
    </row>
    <row r="21" spans="1:28" ht="30" customHeight="1">
      <c r="A21" s="43">
        <v>12</v>
      </c>
      <c r="B21" s="273"/>
      <c r="C21" s="273"/>
      <c r="D21" s="275"/>
      <c r="E21" s="276"/>
      <c r="F21" s="274"/>
      <c r="G21" s="274"/>
      <c r="H21" s="45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52"/>
      <c r="Y21" s="53"/>
      <c r="Z21" s="20"/>
      <c r="AA21" s="20"/>
      <c r="AB21" s="20"/>
    </row>
    <row r="22" spans="1:28" ht="30" customHeight="1">
      <c r="A22" s="43">
        <v>13</v>
      </c>
      <c r="B22" s="273"/>
      <c r="C22" s="273"/>
      <c r="D22" s="275"/>
      <c r="E22" s="276"/>
      <c r="F22" s="274"/>
      <c r="G22" s="274"/>
      <c r="H22" s="4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52"/>
      <c r="Y22" s="53"/>
      <c r="Z22" s="20"/>
      <c r="AA22" s="20"/>
      <c r="AB22" s="20"/>
    </row>
    <row r="23" spans="1:28" ht="30" customHeight="1">
      <c r="A23" s="43">
        <v>14</v>
      </c>
      <c r="B23" s="273"/>
      <c r="C23" s="273"/>
      <c r="D23" s="275"/>
      <c r="E23" s="276"/>
      <c r="F23" s="274"/>
      <c r="G23" s="274"/>
      <c r="H23" s="45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52"/>
      <c r="Y23" s="53"/>
      <c r="Z23" s="20"/>
      <c r="AA23" s="20"/>
      <c r="AB23" s="20"/>
    </row>
    <row r="24" spans="1:28" ht="30" customHeight="1">
      <c r="A24" s="43">
        <v>15</v>
      </c>
      <c r="B24" s="273"/>
      <c r="C24" s="273"/>
      <c r="D24" s="275"/>
      <c r="E24" s="276"/>
      <c r="F24" s="274"/>
      <c r="G24" s="274"/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52"/>
      <c r="Y24" s="53"/>
      <c r="Z24" s="20"/>
      <c r="AA24" s="20"/>
      <c r="AB24" s="20"/>
    </row>
    <row r="25" spans="1:28" ht="30" customHeight="1">
      <c r="A25" s="43">
        <v>16</v>
      </c>
      <c r="B25" s="273"/>
      <c r="C25" s="273"/>
      <c r="D25" s="275"/>
      <c r="E25" s="276"/>
      <c r="F25" s="274"/>
      <c r="G25" s="274"/>
      <c r="H25" s="45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52"/>
      <c r="Y25" s="53"/>
      <c r="Z25" s="20"/>
      <c r="AA25" s="20"/>
      <c r="AB25" s="20"/>
    </row>
    <row r="26" spans="1:28" ht="30" customHeight="1">
      <c r="A26" s="43">
        <v>17</v>
      </c>
      <c r="B26" s="273"/>
      <c r="C26" s="273"/>
      <c r="D26" s="275"/>
      <c r="E26" s="276"/>
      <c r="F26" s="274"/>
      <c r="G26" s="274"/>
      <c r="H26" s="4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52"/>
      <c r="Y26" s="53"/>
      <c r="Z26" s="20"/>
      <c r="AA26" s="20"/>
      <c r="AB26" s="20"/>
    </row>
    <row r="27" spans="1:28" ht="30" customHeight="1">
      <c r="A27" s="43">
        <v>18</v>
      </c>
      <c r="B27" s="273"/>
      <c r="C27" s="273"/>
      <c r="D27" s="275"/>
      <c r="E27" s="276"/>
      <c r="F27" s="274"/>
      <c r="G27" s="274"/>
      <c r="H27" s="45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52"/>
      <c r="Y27" s="53"/>
      <c r="Z27" s="20"/>
      <c r="AA27" s="20"/>
      <c r="AB27" s="20"/>
    </row>
    <row r="28" spans="1:28" ht="30" customHeight="1">
      <c r="A28" s="43">
        <v>19</v>
      </c>
      <c r="B28" s="273"/>
      <c r="C28" s="273"/>
      <c r="D28" s="275"/>
      <c r="E28" s="276"/>
      <c r="F28" s="274"/>
      <c r="G28" s="274"/>
      <c r="H28" s="4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52"/>
      <c r="Y28" s="53"/>
      <c r="Z28" s="20"/>
      <c r="AA28" s="20"/>
      <c r="AB28" s="20"/>
    </row>
    <row r="29" spans="1:28" ht="30" customHeight="1">
      <c r="A29" s="43">
        <v>20</v>
      </c>
      <c r="B29" s="273"/>
      <c r="C29" s="273"/>
      <c r="D29" s="279"/>
      <c r="E29" s="280"/>
      <c r="F29" s="274"/>
      <c r="G29" s="274"/>
      <c r="H29" s="45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52"/>
      <c r="Y29" s="53"/>
      <c r="Z29" s="20"/>
      <c r="AA29" s="20"/>
      <c r="AB29" s="20"/>
    </row>
  </sheetData>
  <mergeCells count="76">
    <mergeCell ref="P8:S8"/>
    <mergeCell ref="T8:W8"/>
    <mergeCell ref="B10:C10"/>
    <mergeCell ref="D10:E10"/>
    <mergeCell ref="F10:G10"/>
    <mergeCell ref="I8:N8"/>
    <mergeCell ref="A1:C1"/>
    <mergeCell ref="D1:G1"/>
    <mergeCell ref="A3:C3"/>
    <mergeCell ref="D3:G3"/>
    <mergeCell ref="A4:C4"/>
    <mergeCell ref="D4:G4"/>
    <mergeCell ref="B11:C11"/>
    <mergeCell ref="D11:E11"/>
    <mergeCell ref="F11:G11"/>
    <mergeCell ref="A7:D7"/>
    <mergeCell ref="A8:A9"/>
    <mergeCell ref="B8:C9"/>
    <mergeCell ref="D8:E9"/>
    <mergeCell ref="F8:G9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F23:G23"/>
    <mergeCell ref="B20:C20"/>
    <mergeCell ref="D20:E20"/>
    <mergeCell ref="F20:G20"/>
    <mergeCell ref="B21:C21"/>
    <mergeCell ref="D21:E21"/>
    <mergeCell ref="F21:G21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X8:X9"/>
    <mergeCell ref="Y8:Y9"/>
    <mergeCell ref="B28:C28"/>
    <mergeCell ref="D28:E28"/>
    <mergeCell ref="F28:G28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</mergeCells>
  <phoneticPr fontId="2"/>
  <dataValidations count="4">
    <dataValidation imeMode="fullKatakana" allowBlank="1" showInputMessage="1" showErrorMessage="1" sqref="D10:E29" xr:uid="{03F2CE30-1EBF-402E-8190-0289BC008313}"/>
    <dataValidation imeMode="off" allowBlank="1" showInputMessage="1" showErrorMessage="1" sqref="T10:W29 H10:R29" xr:uid="{AE149F32-91D6-4F1D-9A26-C66DDC3EBC9B}"/>
    <dataValidation type="list" allowBlank="1" showInputMessage="1" showErrorMessage="1" sqref="X10:Y29" xr:uid="{4E32DBA7-20EC-4E94-AE84-77168C705247}">
      <formula1>"○,×"</formula1>
    </dataValidation>
    <dataValidation imeMode="hiragana" allowBlank="1" showInputMessage="1" showErrorMessage="1" sqref="B10:C29" xr:uid="{7821A0E6-7AB9-4DAA-8CA2-DE96E463F8B9}"/>
  </dataValidations>
  <pageMargins left="0.7" right="0.7" top="0.75" bottom="0.75" header="0.3" footer="0.3"/>
  <pageSetup paperSize="9" scale="4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AD13B-A1E2-418B-A9C6-58418885473A}">
  <sheetPr>
    <tabColor rgb="FFFFC000"/>
  </sheetPr>
  <dimension ref="A4:V36"/>
  <sheetViews>
    <sheetView zoomScale="90" zoomScaleNormal="90" workbookViewId="0">
      <selection activeCell="F45" sqref="F45"/>
    </sheetView>
  </sheetViews>
  <sheetFormatPr defaultColWidth="8.09765625" defaultRowHeight="13.2"/>
  <cols>
    <col min="1" max="1" width="3.69921875" style="20" customWidth="1"/>
    <col min="2" max="7" width="18.59765625" style="20" customWidth="1"/>
    <col min="8" max="15" width="9.59765625" style="20" customWidth="1"/>
    <col min="16" max="17" width="8.09765625" style="20"/>
    <col min="18" max="18" width="5.09765625" style="21" bestFit="1" customWidth="1"/>
    <col min="19" max="19" width="5.09765625" style="19" bestFit="1" customWidth="1"/>
    <col min="20" max="20" width="8.09765625" style="21"/>
    <col min="21" max="16384" width="8.09765625" style="20"/>
  </cols>
  <sheetData>
    <row r="4" spans="1:22" ht="13.8" thickBot="1"/>
    <row r="5" spans="1:22" ht="18.600000000000001" customHeight="1" thickBot="1">
      <c r="A5" s="282" t="s">
        <v>34</v>
      </c>
      <c r="B5" s="283"/>
      <c r="C5" s="284" t="s">
        <v>99</v>
      </c>
      <c r="D5" s="285"/>
    </row>
    <row r="6" spans="1:22" ht="16.8" thickBot="1">
      <c r="B6" s="18"/>
      <c r="C6" s="18"/>
    </row>
    <row r="7" spans="1:22" ht="18" customHeight="1">
      <c r="A7" s="286" t="s">
        <v>35</v>
      </c>
      <c r="B7" s="287"/>
      <c r="C7" s="290"/>
      <c r="D7" s="291"/>
    </row>
    <row r="8" spans="1:22" ht="18.600000000000001" customHeight="1" thickBot="1">
      <c r="A8" s="288" t="s">
        <v>36</v>
      </c>
      <c r="B8" s="289"/>
      <c r="C8" s="292"/>
      <c r="D8" s="293"/>
      <c r="E8" s="19"/>
      <c r="F8" s="19"/>
      <c r="G8" s="19"/>
      <c r="H8" s="19"/>
      <c r="I8" s="19"/>
      <c r="J8" s="19"/>
      <c r="K8" s="19"/>
      <c r="L8" s="19"/>
      <c r="M8" s="19"/>
      <c r="N8" s="19"/>
      <c r="R8" s="20"/>
      <c r="S8" s="20"/>
      <c r="U8" s="19"/>
      <c r="V8" s="21"/>
    </row>
    <row r="9" spans="1:22" ht="16.2">
      <c r="A9" s="39"/>
      <c r="B9" s="281"/>
      <c r="C9" s="281"/>
      <c r="D9" s="22"/>
      <c r="E9" s="22"/>
      <c r="F9" s="22"/>
      <c r="G9" s="19"/>
      <c r="H9" s="19"/>
      <c r="I9" s="24"/>
      <c r="J9" s="19"/>
      <c r="K9" s="19"/>
      <c r="L9" s="19"/>
      <c r="M9" s="19"/>
    </row>
    <row r="10" spans="1:22" ht="16.2" customHeight="1">
      <c r="A10" s="296" t="s">
        <v>52</v>
      </c>
      <c r="B10" s="296"/>
      <c r="C10" s="296"/>
      <c r="D10" s="296"/>
      <c r="E10" s="22"/>
      <c r="F10" s="22"/>
      <c r="G10" s="19"/>
      <c r="H10" s="19"/>
      <c r="I10" s="24"/>
      <c r="J10" s="19"/>
      <c r="K10" s="19"/>
      <c r="L10" s="19"/>
      <c r="M10" s="19"/>
    </row>
    <row r="11" spans="1:22" ht="16.2" customHeight="1">
      <c r="A11" s="297"/>
      <c r="B11" s="297"/>
      <c r="C11" s="297"/>
      <c r="D11" s="297"/>
      <c r="E11" s="22"/>
      <c r="F11" s="22"/>
      <c r="G11" s="19"/>
      <c r="H11" s="19"/>
      <c r="I11" s="24"/>
      <c r="J11" s="19"/>
      <c r="K11" s="19"/>
      <c r="L11" s="19"/>
      <c r="M11" s="19"/>
    </row>
    <row r="12" spans="1:22">
      <c r="A12" s="298" t="s">
        <v>38</v>
      </c>
      <c r="B12" s="36" t="s">
        <v>50</v>
      </c>
      <c r="C12" s="36" t="s">
        <v>51</v>
      </c>
      <c r="D12" s="36" t="s">
        <v>72</v>
      </c>
      <c r="E12" s="36" t="s">
        <v>47</v>
      </c>
      <c r="F12" s="26" t="s">
        <v>48</v>
      </c>
      <c r="G12" s="19"/>
      <c r="H12" s="21"/>
      <c r="R12" s="20"/>
      <c r="S12" s="20"/>
      <c r="T12" s="20"/>
    </row>
    <row r="13" spans="1:22" ht="13.8" thickBot="1">
      <c r="A13" s="299"/>
      <c r="B13" s="35" t="s">
        <v>49</v>
      </c>
      <c r="C13" s="35" t="s">
        <v>49</v>
      </c>
      <c r="D13" s="35" t="s">
        <v>71</v>
      </c>
      <c r="E13" s="35" t="s">
        <v>49</v>
      </c>
      <c r="F13" s="28" t="s">
        <v>49</v>
      </c>
      <c r="G13" s="19"/>
      <c r="H13" s="21"/>
      <c r="R13" s="20"/>
      <c r="S13" s="20"/>
      <c r="T13" s="20"/>
    </row>
    <row r="14" spans="1:22" ht="13.8" thickTop="1">
      <c r="A14" s="29">
        <v>1</v>
      </c>
      <c r="B14" s="31"/>
      <c r="C14" s="31"/>
      <c r="D14" s="31"/>
      <c r="E14" s="31"/>
      <c r="F14" s="31"/>
      <c r="G14" s="19"/>
      <c r="H14" s="21"/>
      <c r="R14" s="20"/>
      <c r="S14" s="20"/>
      <c r="T14" s="20"/>
    </row>
    <row r="15" spans="1:22">
      <c r="A15" s="32">
        <v>2</v>
      </c>
      <c r="B15" s="34"/>
      <c r="C15" s="34"/>
      <c r="D15" s="34"/>
      <c r="E15" s="34"/>
      <c r="F15" s="34"/>
      <c r="G15" s="19"/>
      <c r="H15" s="21"/>
      <c r="R15" s="20"/>
      <c r="S15" s="20"/>
      <c r="T15" s="20"/>
    </row>
    <row r="16" spans="1:22">
      <c r="A16" s="32">
        <v>3</v>
      </c>
      <c r="B16" s="34"/>
      <c r="C16" s="34"/>
      <c r="D16" s="34"/>
      <c r="E16" s="34"/>
      <c r="F16" s="34"/>
      <c r="G16" s="19"/>
      <c r="H16" s="21"/>
      <c r="R16" s="20"/>
      <c r="S16" s="20"/>
      <c r="T16" s="20"/>
    </row>
    <row r="17" spans="1:20">
      <c r="A17" s="32">
        <v>4</v>
      </c>
      <c r="B17" s="34"/>
      <c r="C17" s="34"/>
      <c r="D17" s="34"/>
      <c r="E17" s="34"/>
      <c r="F17" s="34"/>
      <c r="G17" s="19"/>
      <c r="H17" s="21"/>
      <c r="R17" s="20"/>
      <c r="S17" s="20"/>
      <c r="T17" s="20"/>
    </row>
    <row r="18" spans="1:20">
      <c r="A18" s="40"/>
      <c r="B18" s="41"/>
      <c r="C18" s="41"/>
      <c r="D18" s="41"/>
      <c r="E18" s="41"/>
      <c r="F18" s="41"/>
      <c r="G18" s="19"/>
      <c r="H18" s="21"/>
      <c r="R18" s="20"/>
      <c r="S18" s="20"/>
      <c r="T18" s="20"/>
    </row>
    <row r="19" spans="1:20">
      <c r="A19" s="40"/>
      <c r="B19" s="41"/>
      <c r="C19" s="41"/>
      <c r="D19" s="41"/>
      <c r="E19" s="41"/>
      <c r="F19" s="41"/>
      <c r="G19" s="19"/>
      <c r="H19" s="21"/>
      <c r="R19" s="20"/>
      <c r="S19" s="20"/>
      <c r="T19" s="20"/>
    </row>
    <row r="20" spans="1:20" ht="13.2" customHeight="1">
      <c r="A20" s="296" t="s">
        <v>53</v>
      </c>
      <c r="B20" s="296"/>
      <c r="C20" s="296"/>
      <c r="D20" s="296"/>
      <c r="E20" s="41"/>
      <c r="F20" s="41"/>
      <c r="G20" s="19"/>
      <c r="H20" s="21"/>
      <c r="R20" s="20"/>
      <c r="S20" s="20"/>
      <c r="T20" s="20"/>
    </row>
    <row r="21" spans="1:20" ht="13.2" customHeight="1">
      <c r="A21" s="297"/>
      <c r="B21" s="297"/>
      <c r="C21" s="297"/>
      <c r="D21" s="297"/>
      <c r="E21" s="294" t="s">
        <v>73</v>
      </c>
      <c r="F21" s="295"/>
    </row>
    <row r="22" spans="1:20">
      <c r="A22" s="298" t="s">
        <v>38</v>
      </c>
      <c r="B22" s="36" t="s">
        <v>50</v>
      </c>
      <c r="C22" s="36" t="s">
        <v>51</v>
      </c>
      <c r="D22" s="36" t="s">
        <v>72</v>
      </c>
      <c r="E22" s="36" t="s">
        <v>47</v>
      </c>
      <c r="F22" s="26" t="s">
        <v>48</v>
      </c>
      <c r="G22" s="19"/>
      <c r="H22" s="21"/>
      <c r="R22" s="20"/>
      <c r="S22" s="20"/>
      <c r="T22" s="20"/>
    </row>
    <row r="23" spans="1:20" ht="13.8" thickBot="1">
      <c r="A23" s="299"/>
      <c r="B23" s="35" t="s">
        <v>49</v>
      </c>
      <c r="C23" s="35" t="s">
        <v>49</v>
      </c>
      <c r="D23" s="35" t="s">
        <v>71</v>
      </c>
      <c r="E23" s="35" t="s">
        <v>49</v>
      </c>
      <c r="F23" s="28" t="s">
        <v>49</v>
      </c>
      <c r="G23" s="19"/>
      <c r="H23" s="21"/>
      <c r="R23" s="20"/>
      <c r="S23" s="20"/>
      <c r="T23" s="20"/>
    </row>
    <row r="24" spans="1:20" ht="13.8" thickTop="1">
      <c r="A24" s="29">
        <v>1</v>
      </c>
      <c r="B24" s="31"/>
      <c r="C24" s="31"/>
      <c r="D24" s="31"/>
      <c r="E24" s="31"/>
      <c r="F24" s="31"/>
      <c r="G24" s="19"/>
      <c r="H24" s="21"/>
      <c r="R24" s="20"/>
      <c r="S24" s="20"/>
      <c r="T24" s="20"/>
    </row>
    <row r="25" spans="1:20">
      <c r="A25" s="32">
        <v>2</v>
      </c>
      <c r="B25" s="34"/>
      <c r="C25" s="34"/>
      <c r="D25" s="34"/>
      <c r="E25" s="34"/>
      <c r="F25" s="34"/>
      <c r="G25" s="19"/>
      <c r="H25" s="21"/>
      <c r="R25" s="20"/>
      <c r="S25" s="20"/>
      <c r="T25" s="20"/>
    </row>
    <row r="26" spans="1:20">
      <c r="A26" s="32">
        <v>3</v>
      </c>
      <c r="B26" s="34"/>
      <c r="C26" s="34"/>
      <c r="D26" s="34"/>
      <c r="E26" s="34"/>
      <c r="F26" s="34"/>
      <c r="G26" s="19"/>
      <c r="H26" s="21"/>
      <c r="R26" s="20"/>
      <c r="S26" s="20"/>
      <c r="T26" s="20"/>
    </row>
    <row r="27" spans="1:20">
      <c r="A27" s="32">
        <v>4</v>
      </c>
      <c r="B27" s="34"/>
      <c r="C27" s="34"/>
      <c r="D27" s="34"/>
      <c r="E27" s="34"/>
      <c r="F27" s="34"/>
      <c r="G27" s="19"/>
      <c r="H27" s="21"/>
      <c r="R27" s="20"/>
      <c r="S27" s="20"/>
      <c r="T27" s="20"/>
    </row>
    <row r="29" spans="1:20">
      <c r="A29" s="54" t="s">
        <v>84</v>
      </c>
      <c r="B29" s="55"/>
      <c r="C29" s="55"/>
    </row>
    <row r="32" spans="1:20" ht="16.2">
      <c r="D32" s="37"/>
    </row>
    <row r="33" spans="4:4" ht="16.2">
      <c r="D33" s="18"/>
    </row>
    <row r="34" spans="4:4" ht="16.2">
      <c r="D34" s="75"/>
    </row>
    <row r="35" spans="4:4" ht="16.2">
      <c r="D35" s="75"/>
    </row>
    <row r="36" spans="4:4">
      <c r="D36" s="76"/>
    </row>
  </sheetData>
  <mergeCells count="12">
    <mergeCell ref="E21:F21"/>
    <mergeCell ref="A10:D11"/>
    <mergeCell ref="A20:D21"/>
    <mergeCell ref="A12:A13"/>
    <mergeCell ref="A22:A23"/>
    <mergeCell ref="B9:C9"/>
    <mergeCell ref="A5:B5"/>
    <mergeCell ref="C5:D5"/>
    <mergeCell ref="A7:B7"/>
    <mergeCell ref="A8:B8"/>
    <mergeCell ref="C7:D7"/>
    <mergeCell ref="C8:D8"/>
  </mergeCells>
  <phoneticPr fontId="2"/>
  <dataValidations count="1">
    <dataValidation imeMode="off" allowBlank="1" showInputMessage="1" showErrorMessage="1" sqref="B14:D19 E14:F20 B24:F27" xr:uid="{3AD72350-421B-4C7A-8995-43229EA0389F}"/>
  </dataValidations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A3B8-75C2-46DD-AEFB-5BF8C6E45D46}">
  <sheetPr>
    <tabColor rgb="FFFFFF00"/>
  </sheetPr>
  <dimension ref="A1:AD15"/>
  <sheetViews>
    <sheetView zoomScale="70" zoomScaleNormal="70" workbookViewId="0">
      <selection activeCell="N30" sqref="N30"/>
    </sheetView>
  </sheetViews>
  <sheetFormatPr defaultColWidth="8.09765625" defaultRowHeight="13.2"/>
  <cols>
    <col min="1" max="1" width="3.69921875" style="20" customWidth="1"/>
    <col min="2" max="3" width="9.59765625" style="20" customWidth="1"/>
    <col min="4" max="4" width="11.3984375" style="20" customWidth="1"/>
    <col min="5" max="5" width="13" style="20" customWidth="1"/>
    <col min="6" max="6" width="9.59765625" style="20" customWidth="1"/>
    <col min="7" max="8" width="7.69921875" style="20" customWidth="1"/>
    <col min="9" max="23" width="9.59765625" style="20" customWidth="1"/>
    <col min="24" max="25" width="8.09765625" style="20"/>
    <col min="26" max="26" width="5.09765625" style="21" bestFit="1" customWidth="1"/>
    <col min="27" max="27" width="5.09765625" style="19" bestFit="1" customWidth="1"/>
    <col min="28" max="28" width="8.09765625" style="21"/>
    <col min="29" max="16384" width="8.09765625" style="20"/>
  </cols>
  <sheetData>
    <row r="1" spans="1:30" ht="30.6" customHeight="1" thickBot="1">
      <c r="A1" s="257" t="s">
        <v>34</v>
      </c>
      <c r="B1" s="258"/>
      <c r="C1" s="259"/>
      <c r="D1" s="300" t="s">
        <v>98</v>
      </c>
      <c r="E1" s="301"/>
      <c r="F1" s="301"/>
      <c r="G1" s="302"/>
    </row>
    <row r="2" spans="1:30" ht="16.8" thickBot="1">
      <c r="A2" s="18"/>
      <c r="B2" s="18"/>
      <c r="C2" s="18"/>
      <c r="D2" s="18"/>
      <c r="E2" s="18"/>
      <c r="F2" s="18"/>
      <c r="G2" s="18"/>
    </row>
    <row r="3" spans="1:30" ht="27" customHeight="1">
      <c r="A3" s="263" t="s">
        <v>35</v>
      </c>
      <c r="B3" s="264"/>
      <c r="C3" s="264"/>
      <c r="D3" s="265"/>
      <c r="E3" s="266"/>
      <c r="F3" s="266"/>
      <c r="G3" s="267"/>
    </row>
    <row r="4" spans="1:30" ht="34.950000000000003" customHeight="1" thickBot="1">
      <c r="A4" s="268" t="s">
        <v>36</v>
      </c>
      <c r="B4" s="269"/>
      <c r="C4" s="269"/>
      <c r="D4" s="303"/>
      <c r="E4" s="304"/>
      <c r="F4" s="304"/>
      <c r="G4" s="305"/>
    </row>
    <row r="6" spans="1:30" ht="2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Z6" s="20"/>
      <c r="AA6" s="20"/>
      <c r="AC6" s="19"/>
      <c r="AD6" s="21"/>
    </row>
    <row r="7" spans="1:30" ht="30" customHeight="1">
      <c r="A7" s="248" t="s">
        <v>37</v>
      </c>
      <c r="B7" s="248"/>
      <c r="C7" s="248"/>
      <c r="D7" s="248"/>
      <c r="E7" s="22"/>
      <c r="F7" s="23"/>
      <c r="G7" s="2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4"/>
      <c r="U7" s="19"/>
      <c r="V7" s="19"/>
      <c r="W7" s="19"/>
    </row>
    <row r="8" spans="1:30" ht="21" customHeight="1">
      <c r="A8" s="249" t="s">
        <v>38</v>
      </c>
      <c r="B8" s="251" t="s">
        <v>39</v>
      </c>
      <c r="C8" s="251"/>
      <c r="D8" s="244" t="s">
        <v>55</v>
      </c>
      <c r="E8" s="245"/>
      <c r="F8" s="252" t="s">
        <v>46</v>
      </c>
      <c r="G8" s="253"/>
      <c r="H8" s="25" t="s">
        <v>40</v>
      </c>
      <c r="I8" s="256" t="s">
        <v>41</v>
      </c>
      <c r="J8" s="256"/>
      <c r="K8" s="256"/>
      <c r="L8" s="256"/>
      <c r="M8" s="256"/>
      <c r="N8" s="256"/>
      <c r="O8" s="26" t="s">
        <v>42</v>
      </c>
      <c r="P8" s="256" t="s">
        <v>43</v>
      </c>
      <c r="Q8" s="256"/>
      <c r="R8" s="256"/>
      <c r="S8" s="256"/>
      <c r="T8" s="256" t="s">
        <v>44</v>
      </c>
      <c r="U8" s="256"/>
      <c r="V8" s="256"/>
      <c r="W8" s="256"/>
      <c r="X8" s="19"/>
      <c r="Y8" s="21"/>
      <c r="Z8" s="20"/>
      <c r="AA8" s="20"/>
      <c r="AB8" s="20"/>
    </row>
    <row r="9" spans="1:30" ht="21" customHeight="1" thickBot="1">
      <c r="A9" s="250"/>
      <c r="B9" s="251"/>
      <c r="C9" s="251"/>
      <c r="D9" s="246"/>
      <c r="E9" s="247"/>
      <c r="F9" s="254"/>
      <c r="G9" s="255"/>
      <c r="H9" s="27" t="s">
        <v>45</v>
      </c>
      <c r="I9" s="28">
        <v>50</v>
      </c>
      <c r="J9" s="28">
        <v>100</v>
      </c>
      <c r="K9" s="28">
        <v>200</v>
      </c>
      <c r="L9" s="46">
        <v>400</v>
      </c>
      <c r="M9" s="46">
        <v>800</v>
      </c>
      <c r="N9" s="28">
        <v>1500</v>
      </c>
      <c r="O9" s="28">
        <v>50</v>
      </c>
      <c r="P9" s="28">
        <v>50</v>
      </c>
      <c r="Q9" s="28">
        <v>100</v>
      </c>
      <c r="R9" s="28">
        <v>200</v>
      </c>
      <c r="S9" s="28">
        <v>400</v>
      </c>
      <c r="T9" s="28">
        <v>50</v>
      </c>
      <c r="U9" s="28">
        <v>100</v>
      </c>
      <c r="V9" s="46">
        <v>200</v>
      </c>
      <c r="W9" s="28">
        <v>1500</v>
      </c>
      <c r="X9" s="19"/>
      <c r="Y9" s="21"/>
      <c r="Z9" s="20"/>
      <c r="AA9" s="20"/>
      <c r="AB9" s="20"/>
    </row>
    <row r="10" spans="1:30" ht="30" customHeight="1" thickTop="1">
      <c r="A10" s="43">
        <v>1</v>
      </c>
      <c r="B10" s="273" t="s">
        <v>54</v>
      </c>
      <c r="C10" s="273"/>
      <c r="D10" s="308" t="s">
        <v>56</v>
      </c>
      <c r="E10" s="308"/>
      <c r="F10" s="277">
        <v>999000</v>
      </c>
      <c r="G10" s="278"/>
      <c r="H10" s="30">
        <v>1970</v>
      </c>
      <c r="I10" s="31" t="s">
        <v>58</v>
      </c>
      <c r="J10" s="31"/>
      <c r="K10" s="31"/>
      <c r="L10" s="31"/>
      <c r="M10" s="31"/>
      <c r="N10" s="31"/>
      <c r="O10" s="31" t="s">
        <v>57</v>
      </c>
      <c r="P10" s="31"/>
      <c r="Q10" s="31"/>
      <c r="R10" s="31"/>
      <c r="S10" s="31"/>
      <c r="T10" s="31"/>
      <c r="U10" s="31"/>
      <c r="V10" s="31"/>
      <c r="W10" s="31"/>
      <c r="X10" s="19"/>
      <c r="Y10" s="21"/>
      <c r="Z10" s="20"/>
      <c r="AA10" s="20"/>
      <c r="AB10" s="20"/>
    </row>
    <row r="11" spans="1:30" ht="30" customHeight="1">
      <c r="A11" s="43">
        <v>2</v>
      </c>
      <c r="B11" s="273" t="s">
        <v>87</v>
      </c>
      <c r="C11" s="273"/>
      <c r="D11" s="306" t="s">
        <v>59</v>
      </c>
      <c r="E11" s="307"/>
      <c r="F11" s="274" t="s">
        <v>60</v>
      </c>
      <c r="G11" s="274"/>
      <c r="H11" s="33">
        <v>2000</v>
      </c>
      <c r="I11" s="34"/>
      <c r="J11" s="34"/>
      <c r="K11" s="34"/>
      <c r="L11" s="34"/>
      <c r="M11" s="34"/>
      <c r="N11" s="34"/>
      <c r="O11" s="34"/>
      <c r="P11" s="34"/>
      <c r="Q11" s="34" t="s">
        <v>61</v>
      </c>
      <c r="R11" s="34"/>
      <c r="S11" s="34"/>
      <c r="T11" s="34"/>
      <c r="U11" s="34"/>
      <c r="V11" s="34"/>
      <c r="W11" s="34"/>
      <c r="X11" s="19"/>
      <c r="Y11" s="21"/>
      <c r="Z11" s="20"/>
      <c r="AA11" s="20"/>
      <c r="AB11" s="20"/>
    </row>
    <row r="12" spans="1:30" ht="30" customHeight="1">
      <c r="A12" s="43">
        <v>3</v>
      </c>
      <c r="B12" s="273" t="s">
        <v>68</v>
      </c>
      <c r="C12" s="273"/>
      <c r="D12" s="306" t="s">
        <v>69</v>
      </c>
      <c r="E12" s="307"/>
      <c r="F12" s="274" t="s">
        <v>70</v>
      </c>
      <c r="G12" s="274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19"/>
      <c r="Y12" s="21"/>
      <c r="Z12" s="20"/>
      <c r="AA12" s="20"/>
      <c r="AB12" s="20"/>
    </row>
    <row r="13" spans="1:30" ht="30" customHeight="1">
      <c r="A13" s="43">
        <v>4</v>
      </c>
      <c r="B13" s="273"/>
      <c r="C13" s="273"/>
      <c r="D13" s="306"/>
      <c r="E13" s="307"/>
      <c r="F13" s="274"/>
      <c r="G13" s="274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19"/>
      <c r="Y13" s="21"/>
      <c r="Z13" s="20"/>
      <c r="AA13" s="20"/>
      <c r="AB13" s="20"/>
    </row>
    <row r="14" spans="1:30" ht="30" customHeight="1">
      <c r="A14" s="43">
        <v>5</v>
      </c>
      <c r="B14" s="273"/>
      <c r="C14" s="273"/>
      <c r="D14" s="306"/>
      <c r="E14" s="307"/>
      <c r="F14" s="274"/>
      <c r="G14" s="274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19"/>
      <c r="Y14" s="21"/>
      <c r="Z14" s="20"/>
      <c r="AA14" s="20"/>
      <c r="AB14" s="20"/>
    </row>
    <row r="15" spans="1:30" ht="30" customHeight="1">
      <c r="A15" s="43">
        <v>6</v>
      </c>
      <c r="B15" s="273"/>
      <c r="C15" s="273"/>
      <c r="D15" s="308"/>
      <c r="E15" s="308"/>
      <c r="F15" s="274"/>
      <c r="G15" s="274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19"/>
      <c r="Y15" s="21"/>
      <c r="Z15" s="20"/>
      <c r="AA15" s="20"/>
      <c r="AB15" s="20"/>
    </row>
  </sheetData>
  <mergeCells count="32"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P8:S8"/>
    <mergeCell ref="T8:W8"/>
    <mergeCell ref="B10:C10"/>
    <mergeCell ref="D10:E10"/>
    <mergeCell ref="F10:G10"/>
    <mergeCell ref="I8:N8"/>
    <mergeCell ref="B11:C11"/>
    <mergeCell ref="D11:E11"/>
    <mergeCell ref="F11:G11"/>
    <mergeCell ref="A7:D7"/>
    <mergeCell ref="A8:A9"/>
    <mergeCell ref="B8:C9"/>
    <mergeCell ref="D8:E9"/>
    <mergeCell ref="F8:G9"/>
    <mergeCell ref="A1:C1"/>
    <mergeCell ref="D1:G1"/>
    <mergeCell ref="A3:C3"/>
    <mergeCell ref="D3:G3"/>
    <mergeCell ref="A4:C4"/>
    <mergeCell ref="D4:G4"/>
  </mergeCells>
  <phoneticPr fontId="2"/>
  <dataValidations count="2">
    <dataValidation imeMode="fullKatakana" allowBlank="1" showInputMessage="1" showErrorMessage="1" sqref="B10:B15" xr:uid="{4D81B8DC-93F0-4D78-8BF1-D846680C7EDE}"/>
    <dataValidation imeMode="off" allowBlank="1" showInputMessage="1" showErrorMessage="1" sqref="T10:W15 H10:R15" xr:uid="{538EEA2B-3EBA-4596-A6AF-C4742233AAB4}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8298-556F-4FAD-93CE-D1D7A348CF4A}">
  <sheetPr>
    <tabColor rgb="FFFFFF00"/>
  </sheetPr>
  <dimension ref="A4:V35"/>
  <sheetViews>
    <sheetView zoomScale="80" zoomScaleNormal="80" workbookViewId="0">
      <selection activeCell="I11" sqref="I11"/>
    </sheetView>
  </sheetViews>
  <sheetFormatPr defaultColWidth="8.09765625" defaultRowHeight="13.2"/>
  <cols>
    <col min="1" max="1" width="3.69921875" style="20" customWidth="1"/>
    <col min="2" max="7" width="18.59765625" style="20" customWidth="1"/>
    <col min="8" max="15" width="9.59765625" style="20" customWidth="1"/>
    <col min="16" max="17" width="8.09765625" style="20"/>
    <col min="18" max="18" width="5.09765625" style="21" bestFit="1" customWidth="1"/>
    <col min="19" max="19" width="5.09765625" style="19" bestFit="1" customWidth="1"/>
    <col min="20" max="20" width="8.09765625" style="21"/>
    <col min="21" max="16384" width="8.09765625" style="20"/>
  </cols>
  <sheetData>
    <row r="4" spans="1:22" ht="13.8" thickBot="1"/>
    <row r="5" spans="1:22" ht="18.600000000000001" customHeight="1" thickBot="1">
      <c r="A5" s="282" t="s">
        <v>34</v>
      </c>
      <c r="B5" s="283"/>
      <c r="C5" s="284" t="s">
        <v>99</v>
      </c>
      <c r="D5" s="285"/>
    </row>
    <row r="6" spans="1:22" ht="16.8" thickBot="1">
      <c r="B6" s="18"/>
      <c r="C6" s="18"/>
    </row>
    <row r="7" spans="1:22" ht="18" customHeight="1">
      <c r="A7" s="286" t="s">
        <v>35</v>
      </c>
      <c r="B7" s="287"/>
      <c r="C7" s="309"/>
      <c r="D7" s="310"/>
    </row>
    <row r="8" spans="1:22" ht="18.600000000000001" customHeight="1" thickBot="1">
      <c r="A8" s="288" t="s">
        <v>36</v>
      </c>
      <c r="B8" s="289"/>
      <c r="C8" s="292"/>
      <c r="D8" s="293"/>
      <c r="E8" s="19"/>
      <c r="F8" s="19"/>
      <c r="G8" s="19"/>
      <c r="H8" s="19"/>
      <c r="I8" s="19"/>
      <c r="J8" s="19"/>
      <c r="K8" s="19"/>
      <c r="L8" s="19"/>
      <c r="M8" s="19"/>
      <c r="N8" s="19"/>
      <c r="R8" s="20"/>
      <c r="S8" s="20"/>
      <c r="U8" s="19"/>
      <c r="V8" s="21"/>
    </row>
    <row r="9" spans="1:22" ht="16.2">
      <c r="A9" s="39"/>
      <c r="B9" s="281"/>
      <c r="C9" s="281"/>
      <c r="D9" s="22"/>
      <c r="E9" s="22"/>
      <c r="F9" s="22"/>
      <c r="G9" s="19"/>
      <c r="H9" s="19"/>
      <c r="I9" s="24"/>
      <c r="J9" s="19"/>
      <c r="K9" s="19"/>
      <c r="L9" s="19"/>
      <c r="M9" s="19"/>
    </row>
    <row r="10" spans="1:22" ht="16.2" customHeight="1">
      <c r="A10" s="296" t="s">
        <v>52</v>
      </c>
      <c r="B10" s="296"/>
      <c r="C10" s="296"/>
      <c r="D10" s="296"/>
      <c r="E10" s="22"/>
      <c r="F10" s="22"/>
      <c r="G10" s="19"/>
      <c r="H10" s="19"/>
      <c r="I10" s="24"/>
      <c r="J10" s="19"/>
      <c r="K10" s="19"/>
      <c r="L10" s="19"/>
      <c r="M10" s="19"/>
    </row>
    <row r="11" spans="1:22" ht="16.2" customHeight="1">
      <c r="A11" s="297"/>
      <c r="B11" s="297"/>
      <c r="C11" s="297"/>
      <c r="D11" s="297"/>
      <c r="E11" s="42"/>
      <c r="F11" s="22"/>
      <c r="G11" s="19"/>
      <c r="H11" s="19"/>
      <c r="I11" s="24"/>
      <c r="J11" s="19"/>
      <c r="K11" s="19"/>
      <c r="L11" s="19"/>
      <c r="M11" s="19"/>
    </row>
    <row r="12" spans="1:22">
      <c r="A12" s="298" t="s">
        <v>38</v>
      </c>
      <c r="B12" s="36" t="s">
        <v>50</v>
      </c>
      <c r="C12" s="36" t="s">
        <v>51</v>
      </c>
      <c r="D12" s="36" t="s">
        <v>72</v>
      </c>
      <c r="E12" s="36" t="s">
        <v>47</v>
      </c>
      <c r="F12" s="26" t="s">
        <v>48</v>
      </c>
      <c r="G12" s="19"/>
      <c r="H12" s="21"/>
      <c r="R12" s="20"/>
      <c r="S12" s="20"/>
      <c r="T12" s="20"/>
    </row>
    <row r="13" spans="1:22" ht="13.8" thickBot="1">
      <c r="A13" s="299"/>
      <c r="B13" s="35" t="s">
        <v>49</v>
      </c>
      <c r="C13" s="35" t="s">
        <v>49</v>
      </c>
      <c r="D13" s="35" t="s">
        <v>71</v>
      </c>
      <c r="E13" s="35" t="s">
        <v>49</v>
      </c>
      <c r="F13" s="28" t="s">
        <v>49</v>
      </c>
      <c r="G13" s="19"/>
      <c r="H13" s="21"/>
      <c r="R13" s="20"/>
      <c r="S13" s="20"/>
      <c r="T13" s="20"/>
    </row>
    <row r="14" spans="1:22" ht="13.8" thickTop="1">
      <c r="A14" s="29">
        <v>1</v>
      </c>
      <c r="B14" s="31" t="s">
        <v>62</v>
      </c>
      <c r="C14" s="31"/>
      <c r="D14" s="31"/>
      <c r="E14" s="31"/>
      <c r="F14" s="31" t="s">
        <v>74</v>
      </c>
      <c r="G14" s="19"/>
      <c r="H14" s="21"/>
      <c r="R14" s="20"/>
      <c r="S14" s="20"/>
      <c r="T14" s="20"/>
    </row>
    <row r="15" spans="1:22">
      <c r="A15" s="32">
        <v>2</v>
      </c>
      <c r="B15" s="34"/>
      <c r="C15" s="34"/>
      <c r="D15" s="34"/>
      <c r="E15" s="34"/>
      <c r="F15" s="34"/>
      <c r="G15" s="19"/>
      <c r="H15" s="21"/>
      <c r="R15" s="20"/>
      <c r="S15" s="20"/>
      <c r="T15" s="20"/>
    </row>
    <row r="16" spans="1:22">
      <c r="A16" s="32">
        <v>3</v>
      </c>
      <c r="B16" s="34"/>
      <c r="C16" s="34"/>
      <c r="D16" s="34"/>
      <c r="E16" s="34"/>
      <c r="F16" s="34"/>
      <c r="G16" s="19"/>
      <c r="H16" s="21"/>
      <c r="R16" s="20"/>
      <c r="S16" s="20"/>
      <c r="T16" s="20"/>
    </row>
    <row r="17" spans="1:20">
      <c r="A17" s="32">
        <v>4</v>
      </c>
      <c r="B17" s="34"/>
      <c r="C17" s="34"/>
      <c r="D17" s="34"/>
      <c r="E17" s="34"/>
      <c r="F17" s="34"/>
      <c r="G17" s="19"/>
      <c r="H17" s="21"/>
      <c r="R17" s="20"/>
      <c r="S17" s="20"/>
      <c r="T17" s="20"/>
    </row>
    <row r="18" spans="1:20">
      <c r="A18" s="40"/>
      <c r="B18" s="41"/>
      <c r="C18" s="41"/>
      <c r="D18" s="41"/>
      <c r="E18" s="41"/>
      <c r="F18" s="41"/>
      <c r="G18" s="19"/>
      <c r="H18" s="21"/>
      <c r="R18" s="20"/>
      <c r="S18" s="20"/>
      <c r="T18" s="20"/>
    </row>
    <row r="19" spans="1:20">
      <c r="A19" s="40"/>
      <c r="B19" s="41"/>
      <c r="C19" s="41"/>
      <c r="D19" s="41"/>
      <c r="E19" s="41"/>
      <c r="F19" s="41"/>
      <c r="G19" s="19"/>
      <c r="H19" s="21"/>
      <c r="R19" s="20"/>
      <c r="S19" s="20"/>
      <c r="T19" s="20"/>
    </row>
    <row r="20" spans="1:20" ht="13.2" customHeight="1">
      <c r="A20" s="296" t="s">
        <v>53</v>
      </c>
      <c r="B20" s="296"/>
      <c r="C20" s="296"/>
      <c r="D20" s="296"/>
      <c r="E20" s="41"/>
      <c r="F20" s="41"/>
      <c r="G20" s="19"/>
      <c r="H20" s="21"/>
      <c r="R20" s="20"/>
      <c r="S20" s="20"/>
      <c r="T20" s="20"/>
    </row>
    <row r="21" spans="1:20" ht="13.2" customHeight="1">
      <c r="A21" s="297"/>
      <c r="B21" s="297"/>
      <c r="C21" s="297"/>
      <c r="D21" s="297"/>
      <c r="E21" s="42"/>
      <c r="F21" s="42"/>
    </row>
    <row r="22" spans="1:20">
      <c r="A22" s="298" t="s">
        <v>38</v>
      </c>
      <c r="B22" s="36" t="s">
        <v>50</v>
      </c>
      <c r="C22" s="36" t="s">
        <v>51</v>
      </c>
      <c r="D22" s="36" t="s">
        <v>72</v>
      </c>
      <c r="E22" s="36" t="s">
        <v>47</v>
      </c>
      <c r="F22" s="26" t="s">
        <v>48</v>
      </c>
      <c r="G22" s="19"/>
      <c r="H22" s="21"/>
      <c r="R22" s="20"/>
      <c r="S22" s="20"/>
      <c r="T22" s="20"/>
    </row>
    <row r="23" spans="1:20" ht="13.8" thickBot="1">
      <c r="A23" s="299"/>
      <c r="B23" s="35" t="s">
        <v>49</v>
      </c>
      <c r="C23" s="35" t="s">
        <v>49</v>
      </c>
      <c r="D23" s="35" t="s">
        <v>71</v>
      </c>
      <c r="E23" s="35" t="s">
        <v>49</v>
      </c>
      <c r="F23" s="28" t="s">
        <v>49</v>
      </c>
      <c r="G23" s="19"/>
      <c r="H23" s="21"/>
      <c r="R23" s="20"/>
      <c r="S23" s="20"/>
      <c r="T23" s="20"/>
    </row>
    <row r="24" spans="1:20" ht="13.8" thickTop="1">
      <c r="A24" s="29">
        <v>1</v>
      </c>
      <c r="B24" s="31"/>
      <c r="C24" s="31"/>
      <c r="D24" s="31"/>
      <c r="E24" s="31"/>
      <c r="F24" s="31"/>
      <c r="G24" s="19"/>
      <c r="H24" s="21"/>
      <c r="R24" s="20"/>
      <c r="S24" s="20"/>
      <c r="T24" s="20"/>
    </row>
    <row r="25" spans="1:20">
      <c r="A25" s="32">
        <v>2</v>
      </c>
      <c r="B25" s="34"/>
      <c r="C25" s="34"/>
      <c r="D25" s="34"/>
      <c r="E25" s="34"/>
      <c r="F25" s="34"/>
      <c r="G25" s="19"/>
      <c r="H25" s="21"/>
      <c r="R25" s="20"/>
      <c r="S25" s="20"/>
      <c r="T25" s="20"/>
    </row>
    <row r="26" spans="1:20">
      <c r="A26" s="32">
        <v>3</v>
      </c>
      <c r="B26" s="34"/>
      <c r="C26" s="34"/>
      <c r="D26" s="34"/>
      <c r="E26" s="34"/>
      <c r="F26" s="34"/>
      <c r="G26" s="19"/>
      <c r="H26" s="21"/>
      <c r="R26" s="20"/>
      <c r="S26" s="20"/>
      <c r="T26" s="20"/>
    </row>
    <row r="27" spans="1:20">
      <c r="A27" s="32">
        <v>4</v>
      </c>
      <c r="B27" s="34"/>
      <c r="C27" s="34"/>
      <c r="D27" s="34"/>
      <c r="E27" s="34"/>
      <c r="F27" s="34"/>
      <c r="G27" s="19"/>
      <c r="H27" s="21"/>
      <c r="R27" s="20"/>
      <c r="S27" s="20"/>
      <c r="T27" s="20"/>
    </row>
    <row r="32" spans="1:20" ht="16.2">
      <c r="D32" s="37"/>
    </row>
    <row r="33" spans="4:4" ht="16.2">
      <c r="D33" s="18"/>
    </row>
    <row r="34" spans="4:4" ht="16.2">
      <c r="D34" s="38"/>
    </row>
    <row r="35" spans="4:4" ht="16.2">
      <c r="D35" s="38"/>
    </row>
  </sheetData>
  <mergeCells count="11">
    <mergeCell ref="B9:C9"/>
    <mergeCell ref="A10:D11"/>
    <mergeCell ref="A12:A13"/>
    <mergeCell ref="A20:D21"/>
    <mergeCell ref="A22:A23"/>
    <mergeCell ref="A5:B5"/>
    <mergeCell ref="C5:D5"/>
    <mergeCell ref="A7:B7"/>
    <mergeCell ref="C7:D7"/>
    <mergeCell ref="A8:B8"/>
    <mergeCell ref="C8:D8"/>
  </mergeCells>
  <phoneticPr fontId="2"/>
  <dataValidations count="1">
    <dataValidation imeMode="off" allowBlank="1" showInputMessage="1" showErrorMessage="1" sqref="B14:D19 E14:F20 B24:F27" xr:uid="{982DCDBB-E55D-445F-9F16-3B1C9447841A}"/>
  </dataValidations>
  <pageMargins left="1" right="1" top="1" bottom="1" header="0.5" footer="0.5"/>
  <pageSetup paperSize="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大会参加費内訳書</vt:lpstr>
      <vt:lpstr>申込書（男子）</vt:lpstr>
      <vt:lpstr>申込書（女子）</vt:lpstr>
      <vt:lpstr>リレー申込書</vt:lpstr>
      <vt:lpstr>記入例(個人種目）</vt:lpstr>
      <vt:lpstr>記入例（リレー）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nanas</cp:lastModifiedBy>
  <cp:lastPrinted>2022-10-16T18:47:11Z</cp:lastPrinted>
  <dcterms:created xsi:type="dcterms:W3CDTF">2021-10-18T15:52:13Z</dcterms:created>
  <dcterms:modified xsi:type="dcterms:W3CDTF">2024-10-11T06:39:49Z</dcterms:modified>
</cp:coreProperties>
</file>